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2/"/>
    </mc:Choice>
  </mc:AlternateContent>
  <xr:revisionPtr revIDLastSave="5" documentId="8_{D2299271-7627-4A1D-A435-0CC7C5238486}" xr6:coauthVersionLast="47" xr6:coauthVersionMax="47" xr10:uidLastSave="{2F4F2585-B1D5-45C0-AAAD-56B04CEDB611}"/>
  <bookViews>
    <workbookView xWindow="-120" yWindow="-120" windowWidth="21840" windowHeight="131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definedNames>
    <definedName name="_xlnm._FilterDatabase" localSheetId="2" hidden="1">FCISSchemeSummary!$A$3:$G$71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4" l="1"/>
  <c r="F61" i="4"/>
  <c r="F62" i="4"/>
  <c r="F63" i="4"/>
  <c r="F64" i="4"/>
  <c r="F65" i="4"/>
  <c r="F66" i="4"/>
  <c r="F67" i="4"/>
  <c r="F68" i="4"/>
  <c r="F69" i="4"/>
  <c r="F70" i="4"/>
  <c r="F71" i="4"/>
  <c r="F49" i="4"/>
  <c r="F50" i="4"/>
  <c r="F51" i="4"/>
  <c r="F52" i="4"/>
  <c r="F53" i="4"/>
  <c r="F54" i="4"/>
  <c r="F55" i="4"/>
  <c r="F56" i="4"/>
  <c r="F57" i="4"/>
  <c r="F58" i="4"/>
  <c r="F59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26" i="4"/>
  <c r="F27" i="4"/>
  <c r="F29" i="4"/>
  <c r="F30" i="4"/>
  <c r="F31" i="4"/>
  <c r="F32" i="4"/>
  <c r="F33" i="4"/>
  <c r="F34" i="4"/>
  <c r="F17" i="4"/>
  <c r="F18" i="4"/>
  <c r="F19" i="4"/>
  <c r="F20" i="4"/>
  <c r="F21" i="4"/>
  <c r="F22" i="4"/>
  <c r="F23" i="4"/>
  <c r="F24" i="4"/>
  <c r="F25" i="4"/>
  <c r="F5" i="4"/>
  <c r="F6" i="4"/>
  <c r="F7" i="4"/>
  <c r="F8" i="4"/>
  <c r="F9" i="4"/>
  <c r="F10" i="4"/>
  <c r="F11" i="4"/>
  <c r="F12" i="4"/>
  <c r="F13" i="4"/>
  <c r="F14" i="4"/>
  <c r="F15" i="4"/>
  <c r="F16" i="4"/>
  <c r="F4" i="4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<sst xmlns="http://schemas.openxmlformats.org/spreadsheetml/2006/main" count="9759" uniqueCount="935">
  <si>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</si>
  <si>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</si>
  <si>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</si>
  <si>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</si>
  <si>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</si>
  <si>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</si>
  <si>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</si>
  <si>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</si>
  <si>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</si>
  <si>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</si>
  <si>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</si>
  <si>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</si>
  <si>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</si>
  <si>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</si>
  <si>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</si>
  <si>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</si>
  <si>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</si>
  <si>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</si>
  <si>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</si>
  <si>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</si>
  <si>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</si>
  <si>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</si>
  <si>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</si>
  <si>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</si>
  <si>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</si>
  <si>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</si>
  <si>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</si>
  <si>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</si>
  <si>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</si>
  <si>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</si>
  <si>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</si>
  <si>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</si>
  <si>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</si>
  <si>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</si>
  <si>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</si>
  <si>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</si>
  <si>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</si>
  <si>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</si>
  <si>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</si>
  <si>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</si>
  <si>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</si>
  <si>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</si>
  <si>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</si>
  <si>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</si>
  <si>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</si>
  <si>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</si>
  <si>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</si>
  <si>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</si>
  <si>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</si>
  <si>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</si>
  <si>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</si>
  <si>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</si>
  <si>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</si>
  <si>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</si>
  <si>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</si>
  <si>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</si>
  <si>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</si>
  <si>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</si>
  <si>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</si>
  <si>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LimitedMELVILLE DOUGLAS INCOME FUND Limited</t>
  </si>
  <si>
    <t>MELVILLE DOUGLAS INCOME FUND Limited</t>
  </si>
  <si>
    <t>MLC Global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</si>
  <si>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</si>
  <si>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</si>
  <si>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</si>
  <si>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</si>
  <si>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</si>
  <si>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</si>
  <si>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</si>
  <si>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</si>
  <si>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</si>
  <si>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</si>
  <si>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</si>
  <si>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</si>
  <si>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</si>
  <si>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</si>
  <si>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</si>
  <si>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</si>
  <si>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</si>
  <si>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</si>
  <si>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</si>
  <si>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</si>
  <si>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</si>
  <si>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</si>
  <si>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</si>
  <si>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</si>
  <si>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</si>
  <si>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</si>
  <si>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</si>
  <si>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</si>
  <si>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</si>
  <si>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</si>
  <si>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</si>
  <si>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</si>
  <si>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</si>
  <si>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</si>
  <si>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</si>
  <si>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</si>
  <si>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</si>
  <si>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</si>
  <si>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</si>
  <si>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</si>
  <si>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</si>
  <si>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</si>
  <si>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</si>
  <si>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</si>
  <si>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</si>
  <si>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Global Sustainable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</si>
  <si>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</si>
  <si>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</si>
  <si>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</si>
  <si>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</si>
  <si>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</si>
  <si>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</si>
  <si>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</si>
  <si>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</si>
  <si>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</si>
  <si>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</si>
  <si>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</si>
  <si>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</si>
  <si>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</si>
  <si>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</si>
  <si>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</si>
  <si>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</si>
  <si>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</si>
  <si>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</si>
  <si>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</si>
  <si>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</si>
  <si>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</si>
  <si>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</si>
  <si>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</si>
  <si>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</si>
  <si>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</si>
  <si>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</si>
  <si>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</si>
  <si>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</si>
  <si>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</si>
  <si>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</si>
  <si>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</si>
  <si>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</si>
  <si>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</si>
  <si>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</si>
  <si>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</si>
  <si>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</si>
  <si>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</si>
  <si>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</si>
  <si>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</si>
  <si>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</si>
  <si>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</si>
  <si>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</si>
  <si>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</si>
  <si>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</si>
  <si>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</si>
  <si>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</si>
  <si>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</si>
  <si>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</si>
  <si>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</si>
  <si>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</si>
  <si>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</si>
  <si>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</si>
  <si>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</si>
  <si>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</si>
  <si>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</si>
  <si>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</si>
  <si>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</si>
  <si>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</si>
  <si>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</si>
  <si>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</si>
  <si>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</si>
  <si>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</si>
  <si>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</si>
  <si>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</si>
  <si>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</si>
  <si>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</si>
  <si>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</si>
  <si>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</si>
  <si>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</si>
  <si>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</si>
  <si>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</si>
  <si>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</si>
  <si>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</si>
  <si>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</si>
  <si>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</si>
  <si>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</si>
  <si>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</si>
  <si>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</si>
  <si>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</si>
  <si>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</si>
  <si>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</si>
  <si>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</si>
  <si>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</si>
  <si>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</si>
  <si>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</si>
  <si>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</si>
  <si>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</si>
  <si>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</si>
  <si>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</si>
  <si>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</si>
  <si>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</si>
  <si>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</si>
  <si>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</si>
  <si>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</si>
  <si>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</si>
  <si>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</si>
  <si>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</si>
  <si>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</si>
  <si>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</si>
  <si>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</si>
  <si>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</si>
  <si>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</si>
  <si>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</si>
  <si>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</si>
  <si>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</si>
  <si>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</si>
  <si>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</si>
  <si>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</si>
  <si>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</si>
  <si>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</si>
  <si>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</si>
  <si>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</si>
  <si>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</si>
  <si>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</si>
  <si>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</si>
  <si>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</si>
  <si>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</si>
  <si>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</si>
  <si>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</si>
  <si>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</si>
  <si>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</si>
  <si>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</si>
  <si>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</si>
  <si>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</si>
  <si>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</si>
  <si>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</si>
  <si>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</si>
  <si>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</si>
  <si>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</si>
  <si>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</si>
  <si>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</si>
  <si>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</si>
  <si>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</si>
  <si>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</si>
  <si>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</si>
  <si>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</si>
  <si>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</si>
  <si>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</si>
  <si>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</si>
  <si>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</si>
  <si>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</si>
  <si>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</si>
  <si>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</si>
  <si>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</si>
  <si>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</si>
  <si>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</si>
  <si>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</si>
  <si>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</si>
  <si>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</si>
  <si>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</si>
  <si>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</si>
  <si>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</si>
  <si>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</si>
  <si>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</si>
  <si>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</si>
  <si>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</si>
  <si>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</si>
  <si>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</si>
  <si>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</si>
  <si>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</si>
  <si>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</si>
  <si>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</si>
  <si>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</si>
  <si>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</si>
  <si>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</si>
  <si>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</si>
  <si>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</si>
  <si>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</si>
  <si>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</si>
  <si>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</si>
  <si>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</si>
  <si>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</si>
  <si>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</si>
  <si>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</si>
  <si>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</si>
  <si>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</si>
  <si>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</si>
  <si>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</si>
  <si>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</si>
  <si>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</si>
  <si>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</si>
  <si>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</si>
  <si>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</si>
  <si>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</si>
  <si>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</si>
  <si>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</si>
  <si>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</si>
  <si>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</si>
  <si>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</si>
  <si>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</si>
  <si>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</si>
  <si>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</si>
  <si>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</si>
  <si>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</si>
  <si>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</si>
  <si>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</si>
  <si>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</si>
  <si>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</si>
  <si>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</si>
  <si>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</si>
  <si>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</si>
  <si>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</si>
  <si>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</si>
  <si>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</si>
  <si>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</si>
  <si>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</si>
  <si>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</si>
  <si>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</si>
  <si>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</si>
  <si>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</si>
  <si>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</si>
  <si>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</si>
  <si>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</si>
  <si>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</si>
  <si>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</si>
  <si>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</si>
  <si>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</si>
  <si>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</si>
  <si>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</si>
  <si>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</si>
  <si>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</si>
  <si>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</si>
  <si>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</si>
  <si>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</si>
  <si>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</si>
  <si>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</si>
  <si>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</si>
  <si>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</si>
  <si>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</si>
  <si>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</si>
  <si>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</si>
  <si>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</si>
  <si>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</si>
  <si>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</si>
  <si>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</si>
  <si>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</si>
  <si>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</si>
  <si>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</si>
  <si>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</si>
  <si>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</si>
  <si>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</si>
  <si>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</si>
  <si>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</si>
  <si>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</si>
  <si>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</si>
  <si>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</si>
  <si>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</si>
  <si>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</si>
  <si>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</si>
  <si>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</si>
  <si>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</si>
  <si>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</si>
  <si>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</si>
  <si>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</si>
  <si>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</si>
  <si>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</si>
  <si>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</si>
  <si>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</si>
  <si>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</si>
  <si>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</si>
  <si>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</si>
  <si>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</si>
  <si>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</si>
  <si>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</si>
  <si>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</si>
  <si>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</si>
  <si>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</si>
  <si>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</si>
  <si>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</si>
  <si>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</si>
  <si>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</si>
  <si>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</si>
  <si>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</si>
  <si>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</si>
  <si>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</si>
  <si>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</si>
  <si>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</si>
  <si>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</si>
  <si>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</si>
  <si>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</si>
  <si>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</si>
  <si>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</si>
  <si>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</si>
  <si>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</si>
  <si>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</si>
  <si>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</si>
  <si>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</si>
  <si>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</si>
  <si>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</si>
  <si>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</si>
  <si>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</si>
  <si>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</si>
  <si>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</si>
  <si>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</si>
  <si>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</si>
  <si>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</si>
  <si>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</si>
  <si>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</si>
  <si>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</si>
  <si>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</si>
  <si>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</si>
  <si>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</si>
  <si>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</si>
  <si>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</si>
  <si>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</si>
  <si>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</si>
  <si>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</si>
  <si>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</si>
  <si>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</si>
  <si>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</si>
  <si>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</si>
  <si>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</si>
  <si>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</si>
  <si>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</si>
  <si>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</si>
  <si>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</si>
  <si>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</si>
  <si>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</si>
  <si>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</si>
  <si>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</si>
  <si>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</si>
  <si>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</si>
  <si>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</si>
  <si>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</si>
  <si>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</si>
  <si>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</si>
  <si>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</si>
  <si>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</si>
  <si>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</si>
  <si>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</si>
  <si>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</si>
  <si>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</si>
  <si>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</si>
  <si>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</si>
  <si>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</si>
  <si>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</si>
  <si>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</si>
  <si>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</si>
  <si>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</si>
  <si>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</si>
  <si>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</si>
  <si>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</si>
  <si>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</si>
  <si>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</si>
  <si>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</si>
  <si>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</si>
  <si>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</si>
  <si>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</si>
  <si>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</si>
  <si>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</si>
  <si>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</si>
  <si>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</si>
  <si>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</si>
  <si>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</si>
  <si>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</si>
  <si>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</si>
  <si>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</si>
  <si>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</si>
  <si>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</si>
  <si>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</si>
  <si>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</si>
  <si>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</si>
  <si>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</si>
  <si>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</si>
  <si>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</si>
  <si>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</si>
  <si>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</si>
  <si>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</si>
  <si>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</si>
  <si>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</si>
  <si>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</si>
  <si>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</si>
  <si>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</si>
  <si>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</si>
  <si>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</si>
  <si>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</si>
  <si>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</si>
  <si>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</si>
  <si>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</si>
  <si>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</si>
  <si>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</si>
  <si>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</si>
  <si>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</si>
  <si>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</si>
  <si>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</si>
  <si>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</si>
  <si>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</si>
  <si>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</si>
  <si>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</si>
  <si>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</si>
  <si>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</si>
  <si>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</si>
  <si>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</si>
  <si>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</si>
  <si>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</si>
  <si>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</si>
  <si>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</si>
  <si>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</si>
  <si>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</si>
  <si>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</si>
  <si>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</si>
  <si>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</si>
  <si>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</si>
  <si>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</si>
  <si>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</si>
  <si>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</si>
  <si>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</si>
  <si>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</si>
  <si>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</si>
  <si>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</si>
  <si>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</si>
  <si>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</si>
  <si>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</si>
  <si>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</si>
  <si>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</si>
  <si>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</si>
  <si>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</si>
  <si>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</si>
  <si>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</si>
  <si>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</si>
  <si>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</si>
  <si>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</si>
  <si>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</si>
  <si>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</si>
  <si>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</si>
  <si>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</si>
  <si>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</si>
  <si>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</si>
  <si>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</si>
  <si>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</si>
  <si>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</si>
  <si>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</si>
  <si>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</si>
  <si>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</si>
  <si>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</si>
  <si>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</si>
  <si>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</si>
  <si>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</si>
  <si>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</si>
  <si>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</si>
  <si>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</si>
  <si>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</si>
  <si>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</si>
  <si>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</si>
  <si>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</si>
  <si>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</si>
  <si>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</si>
  <si>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</si>
  <si>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</si>
  <si>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</si>
  <si>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</si>
  <si>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</si>
  <si>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</si>
  <si>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</si>
  <si>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</si>
  <si>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</si>
  <si>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</si>
  <si>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</si>
  <si>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</si>
  <si>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</si>
  <si>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</si>
  <si>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</si>
  <si>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</si>
  <si>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ClassMD Income - Enhanced Income (USD) Class</t>
  </si>
  <si>
    <t>MD Income - Sterling Income FundMD Income - Sterling Income Fund</t>
  </si>
  <si>
    <t>MD Income - US$ Income Fund</t>
  </si>
  <si>
    <t>Catalyst Global Real Estate UCITS Fund</t>
  </si>
  <si>
    <t>Sanlam Global Artificial Intelligence Fund</t>
  </si>
  <si>
    <t>Sanlam International Inflation Link Bond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</si>
  <si>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</si>
  <si>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</si>
  <si>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</si>
  <si>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</si>
  <si>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</si>
  <si>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</si>
  <si>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</si>
  <si>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</si>
  <si>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</si>
  <si>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</si>
  <si>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</si>
  <si>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</si>
  <si>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</si>
  <si>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</si>
  <si>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</si>
  <si>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</si>
  <si>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</si>
  <si>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</si>
  <si>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</si>
  <si>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</si>
  <si>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</si>
  <si>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</si>
  <si>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</si>
  <si>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</si>
  <si>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</si>
  <si>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</si>
  <si>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</si>
  <si>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</si>
  <si>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</si>
  <si>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</si>
  <si>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</si>
  <si>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</si>
  <si>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</si>
  <si>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</si>
  <si>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</si>
  <si>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</si>
  <si>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</si>
  <si>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</si>
  <si>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</si>
  <si>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</si>
  <si>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</si>
  <si>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</si>
  <si>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</si>
  <si>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</si>
  <si>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</si>
  <si>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</si>
  <si>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</si>
  <si>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</si>
  <si>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</si>
  <si>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</si>
  <si>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</si>
  <si>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</si>
  <si>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</si>
  <si>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</si>
  <si>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</si>
  <si>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</si>
  <si>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</si>
  <si>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</si>
  <si>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</si>
  <si>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</si>
  <si>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</si>
  <si>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</si>
  <si>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</si>
  <si>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</si>
  <si>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</si>
  <si>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</si>
  <si>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</si>
  <si>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</si>
  <si>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</si>
  <si>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</si>
  <si>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</si>
  <si>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</si>
  <si>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</si>
  <si>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</si>
  <si>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</si>
  <si>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</si>
  <si>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</si>
  <si>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</si>
  <si>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</si>
  <si>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</si>
  <si>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</si>
  <si>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</si>
  <si>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</si>
  <si>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</si>
  <si>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</si>
  <si>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</si>
  <si>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</si>
  <si>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</si>
  <si>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</si>
  <si>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</si>
  <si>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</si>
  <si>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</si>
  <si>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</si>
  <si>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</si>
  <si>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</si>
  <si>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</si>
  <si>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</si>
  <si>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</si>
  <si>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</si>
  <si>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</si>
  <si>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</si>
  <si>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</si>
  <si>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</si>
  <si>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</si>
  <si>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</si>
  <si>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</si>
  <si>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</si>
  <si>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</si>
  <si>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</si>
  <si>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</si>
  <si>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</si>
  <si>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</si>
  <si>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</si>
  <si>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</si>
  <si>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</si>
  <si>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</si>
  <si>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</si>
  <si>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</si>
  <si>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</si>
  <si>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</si>
  <si>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</si>
  <si>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</si>
  <si>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</si>
  <si>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</si>
  <si>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</si>
  <si>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</si>
  <si>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</si>
  <si>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</si>
  <si>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</si>
  <si>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</si>
  <si>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</si>
  <si>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</si>
  <si>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</si>
  <si>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</si>
  <si>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</si>
  <si>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</si>
  <si>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</si>
  <si>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</si>
  <si>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</si>
  <si>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</si>
  <si>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</si>
  <si>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</si>
  <si>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</si>
  <si>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</si>
  <si>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</si>
  <si>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</si>
  <si>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</si>
  <si>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</si>
  <si>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</si>
  <si>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</si>
  <si>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</si>
  <si>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</si>
  <si>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</si>
  <si>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</si>
  <si>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</si>
  <si>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</si>
  <si>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</si>
  <si>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</si>
  <si>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</si>
  <si>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</si>
  <si>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</si>
  <si>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</si>
  <si>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</si>
  <si>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</si>
  <si>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</si>
  <si>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</si>
  <si>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</si>
  <si>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</si>
  <si>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</si>
  <si>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</si>
  <si>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</si>
  <si>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</si>
  <si>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</si>
  <si>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</si>
  <si>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</si>
  <si>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</si>
  <si>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</si>
  <si>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</si>
  <si>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</si>
  <si>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</si>
  <si>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</si>
  <si>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</si>
  <si>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The PCM Global Core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</si>
  <si>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</si>
  <si>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</si>
  <si>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</si>
  <si>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</si>
  <si>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</si>
  <si>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</si>
  <si>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</si>
  <si>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</si>
  <si>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</si>
  <si>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</si>
  <si>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</si>
  <si>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Balanced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</si>
  <si>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</si>
  <si>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</si>
  <si>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</si>
  <si>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</si>
  <si>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</si>
  <si>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</si>
  <si>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</si>
  <si>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</si>
  <si>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</si>
  <si>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</si>
  <si>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</si>
  <si>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</si>
  <si>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</si>
  <si>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</si>
  <si>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</si>
  <si>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</si>
  <si>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</si>
  <si>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</si>
  <si>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</si>
  <si>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</si>
  <si>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</si>
  <si>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</si>
  <si>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</si>
  <si>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</si>
  <si>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</si>
  <si>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</si>
  <si>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</si>
  <si>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</si>
  <si>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</si>
  <si>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</si>
  <si>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</si>
  <si>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</si>
  <si>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</si>
  <si>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</si>
  <si>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</si>
  <si>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</si>
  <si>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</si>
  <si>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</si>
  <si>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</si>
  <si>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</si>
  <si>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</si>
  <si>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</si>
  <si>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</si>
  <si>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</si>
  <si>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</si>
  <si>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</si>
  <si>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</si>
  <si>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</si>
  <si>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</si>
  <si>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</si>
  <si>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</si>
  <si>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</si>
  <si>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</si>
  <si>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</si>
  <si>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</si>
  <si>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</si>
  <si>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</si>
  <si>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</si>
  <si>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</si>
  <si>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</si>
  <si>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</si>
  <si>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</si>
  <si>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</si>
  <si>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</si>
  <si>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</si>
  <si>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</si>
  <si>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</si>
  <si>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</si>
  <si>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</si>
  <si>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</si>
  <si>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</si>
  <si>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</si>
  <si>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</si>
  <si>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</si>
  <si>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</si>
  <si>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</si>
  <si>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</si>
  <si>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</si>
  <si>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</si>
  <si>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</si>
  <si>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</si>
  <si>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</si>
  <si>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</si>
  <si>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</si>
  <si>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</si>
  <si>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</si>
  <si>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</si>
  <si>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</si>
  <si>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</si>
  <si>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</si>
  <si>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</si>
  <si>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</si>
  <si>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</si>
  <si>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</si>
  <si>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</si>
  <si>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</si>
  <si>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</si>
  <si>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</si>
  <si>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</si>
  <si>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</si>
  <si>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</si>
  <si>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</si>
  <si>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</si>
  <si>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</si>
  <si>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</si>
  <si>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</si>
  <si>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</si>
  <si>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</si>
  <si>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</si>
  <si>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</si>
  <si>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</si>
  <si>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</si>
  <si>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</si>
  <si>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</si>
  <si>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</si>
  <si>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</si>
  <si>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</si>
  <si>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</si>
  <si>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</si>
  <si>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</si>
  <si>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</si>
  <si>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GBP</t>
  </si>
  <si>
    <t>EUR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</si>
  <si>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</si>
  <si>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</si>
  <si>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</si>
  <si>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</si>
  <si>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</si>
  <si>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</si>
  <si>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</si>
  <si>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</si>
  <si>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</si>
  <si>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</si>
  <si>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</si>
  <si>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</si>
  <si>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</si>
  <si>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GBPUSD</t>
  </si>
  <si>
    <t>Insitutional</t>
  </si>
  <si>
    <t>MD Income - Enhanced Income (USD) Class</t>
  </si>
  <si>
    <t>MD Income - Sterling Income Fund</t>
  </si>
  <si>
    <t>31/Dec/2022</t>
  </si>
  <si>
    <t>30/Sep/2022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</si>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</sst>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22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Font="1" applyBorder="1" applyAlignment="1"/>
    <xf numFmtId="165" fontId="7" fillId="0" borderId="20" xfId="3" applyFont="1" applyBorder="1" applyAlignment="1"/>
    <xf numFmtId="165" fontId="7" fillId="3" borderId="31" xfId="3" applyFont="1" applyFill="1" applyBorder="1" applyAlignment="1"/>
    <xf numFmtId="165" fontId="7" fillId="3" borderId="20" xfId="3" applyFont="1" applyFill="1" applyBorder="1" applyAlignment="1"/>
    <xf numFmtId="165" fontId="7" fillId="2" borderId="31" xfId="3" applyFont="1" applyFill="1" applyBorder="1" applyAlignment="1"/>
    <xf numFmtId="165" fontId="7" fillId="2" borderId="20" xfId="3" applyFont="1" applyFill="1" applyBorder="1" applyAlignment="1"/>
    <xf numFmtId="165" fontId="9" fillId="4" borderId="23" xfId="3" applyFont="1" applyFill="1" applyBorder="1" applyAlignment="1"/>
    <xf numFmtId="165" fontId="9" fillId="4" borderId="22" xfId="3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17" fontId="2" fillId="0" borderId="0" xfId="0" applyNumberFormat="1" applyFont="1"/>
    <xf numFmtId="0" fontId="2" fillId="4" borderId="51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S10" sqref="S10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1.28515625" customWidth="1"/>
    <col min="15" max="15" width="8" bestFit="1" customWidth="1"/>
    <col min="16" max="16" width="12" bestFit="1" customWidth="1"/>
    <col min="17" max="17" width="8" bestFit="1" customWidth="1"/>
    <col min="18" max="19" width="16.42578125" bestFit="1" customWidth="1"/>
  </cols>
  <sheetData>
    <row r="1" spans="1:19" x14ac:dyDescent="0.25">
      <c r="A1" s="113" t="s">
        <v>10</v>
      </c>
      <c r="B1" s="113"/>
      <c r="C1" s="113"/>
      <c r="D1" s="113"/>
      <c r="E1" s="113"/>
      <c r="N1" s="10" t="s">
        <v>9</v>
      </c>
      <c r="P1" s="17" t="s">
        <v>912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4" t="s">
        <v>7</v>
      </c>
      <c r="C3" s="115"/>
      <c r="D3" s="115"/>
      <c r="E3" s="116"/>
      <c r="F3" s="114" t="s">
        <v>6</v>
      </c>
      <c r="G3" s="115"/>
      <c r="H3" s="115"/>
      <c r="I3" s="116"/>
      <c r="J3" s="114" t="s">
        <v>5</v>
      </c>
      <c r="K3" s="115"/>
      <c r="L3" s="115"/>
      <c r="M3" s="116"/>
      <c r="N3" s="114" t="s">
        <v>4</v>
      </c>
      <c r="O3" s="115"/>
      <c r="P3" s="115"/>
      <c r="Q3" s="116"/>
      <c r="R3" s="111" t="s">
        <v>934</v>
      </c>
      <c r="S3" s="111" t="s">
        <v>934</v>
      </c>
    </row>
    <row r="4" spans="1:19" ht="15.75" thickBot="1" x14ac:dyDescent="0.3">
      <c r="B4" s="117" t="s">
        <v>912</v>
      </c>
      <c r="C4" s="116"/>
      <c r="D4" s="117" t="s">
        <v>913</v>
      </c>
      <c r="E4" s="116"/>
      <c r="F4" s="117" t="s">
        <v>912</v>
      </c>
      <c r="G4" s="116"/>
      <c r="H4" s="117" t="s">
        <v>913</v>
      </c>
      <c r="I4" s="116"/>
      <c r="J4" s="117" t="s">
        <v>912</v>
      </c>
      <c r="K4" s="116"/>
      <c r="L4" s="117" t="s">
        <v>913</v>
      </c>
      <c r="M4" s="116"/>
      <c r="N4" s="117" t="s">
        <v>912</v>
      </c>
      <c r="O4" s="116"/>
      <c r="P4" s="117" t="s">
        <v>913</v>
      </c>
      <c r="Q4" s="116"/>
      <c r="R4" s="111" t="s">
        <v>912</v>
      </c>
      <c r="S4" s="111" t="s">
        <v>913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96</v>
      </c>
      <c r="B6" s="7">
        <v>506327.84567000001</v>
      </c>
      <c r="C6" s="7">
        <v>73.001095458818256</v>
      </c>
      <c r="D6" s="6">
        <v>482077.48039099999</v>
      </c>
      <c r="E6" s="6">
        <v>72.468331731912372</v>
      </c>
      <c r="F6" s="7">
        <v>20367.269200999999</v>
      </c>
      <c r="G6" s="7">
        <v>72.436259169895138</v>
      </c>
      <c r="H6" s="6">
        <v>17034.980788000001</v>
      </c>
      <c r="I6" s="6">
        <v>73.312605349060433</v>
      </c>
      <c r="J6" s="7">
        <v>16525.004305999999</v>
      </c>
      <c r="K6" s="7">
        <v>67.597127644980162</v>
      </c>
      <c r="L6" s="6">
        <v>16096.028113</v>
      </c>
      <c r="M6" s="6">
        <v>70.688871851615218</v>
      </c>
      <c r="N6" s="7">
        <v>3842.2648960000001</v>
      </c>
      <c r="O6" s="7">
        <v>104.65981095758366</v>
      </c>
      <c r="P6" s="6">
        <v>938.95267699999999</v>
      </c>
      <c r="Q6" s="6">
        <v>201.55958200497929</v>
      </c>
      <c r="R6" s="7"/>
      <c r="S6" s="7"/>
    </row>
    <row r="7" spans="1:19" x14ac:dyDescent="0.25">
      <c r="A7" s="8" t="s">
        <v>97</v>
      </c>
      <c r="B7" s="7">
        <v>187261.53471899999</v>
      </c>
      <c r="C7" s="7">
        <v>26.998904541181734</v>
      </c>
      <c r="D7" s="6">
        <v>183147.54807300001</v>
      </c>
      <c r="E7" s="6">
        <v>27.531668268087632</v>
      </c>
      <c r="F7" s="7">
        <v>7750.2363610000002</v>
      </c>
      <c r="G7" s="7">
        <v>27.563740830104866</v>
      </c>
      <c r="H7" s="6">
        <v>6201.1062490000004</v>
      </c>
      <c r="I7" s="6">
        <v>26.687394650939567</v>
      </c>
      <c r="J7" s="7">
        <v>7921.3070710000002</v>
      </c>
      <c r="K7" s="7">
        <v>32.402872355019824</v>
      </c>
      <c r="L7" s="6">
        <v>6674.2151960000001</v>
      </c>
      <c r="M7" s="6">
        <v>29.311128148384775</v>
      </c>
      <c r="N7" s="7">
        <v>-171.07070899999999</v>
      </c>
      <c r="O7" s="7">
        <v>-4.6598109575836499</v>
      </c>
      <c r="P7" s="6">
        <v>-473.108946</v>
      </c>
      <c r="Q7" s="6">
        <v>-101.55958200497925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693589.38038900006</v>
      </c>
      <c r="C9" s="3">
        <v>100</v>
      </c>
      <c r="D9" s="2">
        <v>665225.02846399997</v>
      </c>
      <c r="E9" s="1">
        <v>100</v>
      </c>
      <c r="F9" s="4">
        <v>28117.505561999998</v>
      </c>
      <c r="G9" s="3">
        <v>100</v>
      </c>
      <c r="H9" s="2">
        <v>23236.087037000001</v>
      </c>
      <c r="I9" s="1">
        <v>100</v>
      </c>
      <c r="J9" s="4">
        <v>24446.311377000002</v>
      </c>
      <c r="K9" s="3">
        <v>100</v>
      </c>
      <c r="L9" s="2">
        <v>22770.243309000001</v>
      </c>
      <c r="M9" s="1">
        <v>100</v>
      </c>
      <c r="N9" s="4">
        <v>3671.1941870000001</v>
      </c>
      <c r="O9" s="3">
        <v>100</v>
      </c>
      <c r="P9" s="2">
        <v>465.84373099999999</v>
      </c>
      <c r="Q9" s="1">
        <v>100</v>
      </c>
      <c r="R9" s="3">
        <v>624</v>
      </c>
      <c r="S9" s="3">
        <v>623</v>
      </c>
    </row>
    <row r="10" spans="1:19" ht="15.75" thickTop="1" x14ac:dyDescent="0.25"/>
    <row r="11" spans="1:19" x14ac:dyDescent="0.25">
      <c r="A11" s="112" t="s">
        <v>0</v>
      </c>
      <c r="B11" s="112"/>
      <c r="C11" s="112"/>
      <c r="D11" s="112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A1:E1"/>
    <mergeCell ref="J3:M3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E23" sqref="E23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9.28515625" customWidth="1"/>
    <col min="15" max="15" width="9.5703125" bestFit="1" customWidth="1"/>
    <col min="16" max="16" width="8" customWidth="1"/>
    <col min="17" max="17" width="9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3" t="s">
        <v>10</v>
      </c>
      <c r="B1" s="113"/>
      <c r="C1" s="113"/>
      <c r="D1" s="113"/>
      <c r="E1" s="113"/>
      <c r="N1" s="10" t="s">
        <v>9</v>
      </c>
      <c r="P1" s="17" t="s">
        <v>912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4" t="s">
        <v>7</v>
      </c>
      <c r="D3" s="115"/>
      <c r="E3" s="115"/>
      <c r="F3" s="116"/>
      <c r="G3" s="114" t="s">
        <v>6</v>
      </c>
      <c r="H3" s="115"/>
      <c r="I3" s="115"/>
      <c r="J3" s="116"/>
      <c r="K3" s="114" t="s">
        <v>5</v>
      </c>
      <c r="L3" s="115"/>
      <c r="M3" s="115"/>
      <c r="N3" s="116"/>
      <c r="O3" s="114" t="s">
        <v>4</v>
      </c>
      <c r="P3" s="115"/>
      <c r="Q3" s="115"/>
      <c r="R3" s="116"/>
    </row>
    <row r="4" spans="1:18" ht="15.75" thickBot="1" x14ac:dyDescent="0.3">
      <c r="C4" s="117" t="s">
        <v>912</v>
      </c>
      <c r="D4" s="116"/>
      <c r="E4" s="117" t="s">
        <v>913</v>
      </c>
      <c r="F4" s="116"/>
      <c r="G4" s="117" t="s">
        <v>912</v>
      </c>
      <c r="H4" s="116"/>
      <c r="I4" s="117" t="s">
        <v>913</v>
      </c>
      <c r="J4" s="116"/>
      <c r="K4" s="117" t="s">
        <v>912</v>
      </c>
      <c r="L4" s="116"/>
      <c r="M4" s="117" t="s">
        <v>913</v>
      </c>
      <c r="N4" s="116"/>
      <c r="O4" s="117" t="s">
        <v>912</v>
      </c>
      <c r="P4" s="116"/>
      <c r="Q4" s="117" t="s">
        <v>913</v>
      </c>
      <c r="R4" s="116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914</v>
      </c>
      <c r="B6" s="8" t="s">
        <v>96</v>
      </c>
      <c r="C6" s="7">
        <v>123490.50363399999</v>
      </c>
      <c r="D6" s="7">
        <v>8.9022775669651519</v>
      </c>
      <c r="E6" s="6">
        <v>120224.309029</v>
      </c>
      <c r="F6" s="6">
        <v>9.0363639283534702</v>
      </c>
      <c r="G6" s="7">
        <v>8756.4991699999991</v>
      </c>
      <c r="H6" s="7">
        <v>15.571258892164796</v>
      </c>
      <c r="I6" s="6">
        <v>3246.09458</v>
      </c>
      <c r="J6" s="6">
        <v>6.9850284498855819</v>
      </c>
      <c r="K6" s="7">
        <v>6539.2000950000001</v>
      </c>
      <c r="L6" s="7">
        <v>13.374615079327073</v>
      </c>
      <c r="M6" s="6">
        <v>4835.1563379999998</v>
      </c>
      <c r="N6" s="6">
        <v>10.617269812618199</v>
      </c>
      <c r="O6" s="7">
        <v>2217.2990749999999</v>
      </c>
      <c r="P6" s="7">
        <v>30.198607900606429</v>
      </c>
      <c r="Q6" s="6">
        <v>-1589.0617560000001</v>
      </c>
      <c r="R6" s="6">
        <v>-170.5573831468418</v>
      </c>
    </row>
    <row r="7" spans="1:18" x14ac:dyDescent="0.25">
      <c r="A7" s="8" t="s">
        <v>914</v>
      </c>
      <c r="B7" s="8" t="s">
        <v>97</v>
      </c>
      <c r="C7" s="7">
        <v>93029.083843999993</v>
      </c>
      <c r="D7" s="7">
        <v>6.7063515153706561</v>
      </c>
      <c r="E7" s="6">
        <v>91590.837115999995</v>
      </c>
      <c r="F7" s="6">
        <v>6.8841995713452491</v>
      </c>
      <c r="G7" s="7">
        <v>2624.8151400000002</v>
      </c>
      <c r="H7" s="7">
        <v>4.6675817921665823</v>
      </c>
      <c r="I7" s="6">
        <v>2882.2290499999999</v>
      </c>
      <c r="J7" s="6">
        <v>6.2020533959108155</v>
      </c>
      <c r="K7" s="7">
        <v>2454.9286870000001</v>
      </c>
      <c r="L7" s="7">
        <v>5.0210615608670741</v>
      </c>
      <c r="M7" s="6">
        <v>3033.3070699999998</v>
      </c>
      <c r="N7" s="6">
        <v>6.6606821652500532</v>
      </c>
      <c r="O7" s="7">
        <v>169.88645099999999</v>
      </c>
      <c r="P7" s="7">
        <v>2.313776422503846</v>
      </c>
      <c r="Q7" s="6">
        <v>-151.07801900000001</v>
      </c>
      <c r="R7" s="6">
        <v>-16.215525591976331</v>
      </c>
    </row>
    <row r="8" spans="1:18" s="10" customFormat="1" x14ac:dyDescent="0.25">
      <c r="A8" s="18" t="s">
        <v>914</v>
      </c>
      <c r="B8" s="18" t="s">
        <v>917</v>
      </c>
      <c r="C8" s="19">
        <v>216519.587478</v>
      </c>
      <c r="D8" s="19">
        <v>15.608629082335812</v>
      </c>
      <c r="E8" s="20">
        <v>211815.14614500001</v>
      </c>
      <c r="F8" s="20">
        <v>15.920563499698719</v>
      </c>
      <c r="G8" s="19">
        <v>11381.314311</v>
      </c>
      <c r="H8" s="19">
        <v>20.238840686109633</v>
      </c>
      <c r="I8" s="20">
        <v>6128.3236310000002</v>
      </c>
      <c r="J8" s="20">
        <v>13.187081847948223</v>
      </c>
      <c r="K8" s="19">
        <v>8994.1287830000001</v>
      </c>
      <c r="L8" s="19">
        <v>18.395676642239447</v>
      </c>
      <c r="M8" s="20">
        <v>7868.4634079999996</v>
      </c>
      <c r="N8" s="20">
        <v>17.277951977868252</v>
      </c>
      <c r="O8" s="19">
        <v>2387.1855270000001</v>
      </c>
      <c r="P8" s="19">
        <v>32.512384336729824</v>
      </c>
      <c r="Q8" s="20">
        <v>-1740.1397750000001</v>
      </c>
      <c r="R8" s="20">
        <v>-186.77290873881816</v>
      </c>
    </row>
    <row r="9" spans="1:18" s="10" customFormat="1" x14ac:dyDescent="0.25">
      <c r="A9" s="18"/>
      <c r="B9" s="18"/>
      <c r="C9" s="19"/>
      <c r="D9" s="19"/>
      <c r="E9" s="20"/>
      <c r="F9" s="20"/>
      <c r="G9" s="19"/>
      <c r="H9" s="19"/>
      <c r="I9" s="20"/>
      <c r="J9" s="20"/>
      <c r="K9" s="19"/>
      <c r="L9" s="19"/>
      <c r="M9" s="20"/>
      <c r="N9" s="20"/>
      <c r="O9" s="19"/>
      <c r="P9" s="19"/>
      <c r="Q9" s="20"/>
      <c r="R9" s="20"/>
    </row>
    <row r="10" spans="1:18" x14ac:dyDescent="0.25">
      <c r="A10" s="8" t="s">
        <v>915</v>
      </c>
      <c r="B10" s="8" t="s">
        <v>96</v>
      </c>
      <c r="C10" s="7">
        <v>361901.38235700002</v>
      </c>
      <c r="D10" s="7">
        <v>26.089022741043976</v>
      </c>
      <c r="E10" s="6">
        <v>341176.331251</v>
      </c>
      <c r="F10" s="6">
        <v>25.643678203056623</v>
      </c>
      <c r="G10" s="7">
        <v>10094.691558</v>
      </c>
      <c r="H10" s="7">
        <v>17.950901682797557</v>
      </c>
      <c r="I10" s="6">
        <v>10055.867502999999</v>
      </c>
      <c r="J10" s="6">
        <v>21.638470126380259</v>
      </c>
      <c r="K10" s="7">
        <v>8676.2121879999995</v>
      </c>
      <c r="L10" s="7">
        <v>17.745442359195181</v>
      </c>
      <c r="M10" s="6">
        <v>9922.3021499999995</v>
      </c>
      <c r="N10" s="6">
        <v>21.78787028269026</v>
      </c>
      <c r="O10" s="7">
        <v>1418.4793689999999</v>
      </c>
      <c r="P10" s="7">
        <v>19.319045753685991</v>
      </c>
      <c r="Q10" s="6">
        <v>133.56535400000001</v>
      </c>
      <c r="R10" s="6">
        <v>14.335853953634237</v>
      </c>
    </row>
    <row r="11" spans="1:18" x14ac:dyDescent="0.25">
      <c r="A11" s="8" t="s">
        <v>915</v>
      </c>
      <c r="B11" s="8" t="s">
        <v>97</v>
      </c>
      <c r="C11" s="7">
        <v>81741.384254000004</v>
      </c>
      <c r="D11" s="7">
        <v>5.8926352223306768</v>
      </c>
      <c r="E11" s="6">
        <v>77226.905148999998</v>
      </c>
      <c r="F11" s="6">
        <v>5.8045700210135198</v>
      </c>
      <c r="G11" s="7">
        <v>3639.3930719999998</v>
      </c>
      <c r="H11" s="7">
        <v>6.4717566500338011</v>
      </c>
      <c r="I11" s="6">
        <v>2135.6057219999998</v>
      </c>
      <c r="J11" s="6">
        <v>4.5954504276669708</v>
      </c>
      <c r="K11" s="7">
        <v>2345.4591150000001</v>
      </c>
      <c r="L11" s="7">
        <v>4.797163627308171</v>
      </c>
      <c r="M11" s="6">
        <v>2387.9089859999999</v>
      </c>
      <c r="N11" s="6">
        <v>5.2434858813323313</v>
      </c>
      <c r="O11" s="7">
        <v>1293.9339580000001</v>
      </c>
      <c r="P11" s="7">
        <v>17.622793734725096</v>
      </c>
      <c r="Q11" s="6">
        <v>-252.30326299999999</v>
      </c>
      <c r="R11" s="6">
        <v>-27.080246651338701</v>
      </c>
    </row>
    <row r="12" spans="1:18" s="10" customFormat="1" x14ac:dyDescent="0.25">
      <c r="A12" s="18" t="s">
        <v>915</v>
      </c>
      <c r="B12" s="18" t="s">
        <v>917</v>
      </c>
      <c r="C12" s="19">
        <v>443642.766611</v>
      </c>
      <c r="D12" s="19">
        <v>31.981657963374655</v>
      </c>
      <c r="E12" s="20">
        <v>418403.236401</v>
      </c>
      <c r="F12" s="20">
        <v>31.44824822414531</v>
      </c>
      <c r="G12" s="19">
        <v>13734.084629999999</v>
      </c>
      <c r="H12" s="19">
        <v>24.422658332831357</v>
      </c>
      <c r="I12" s="20">
        <v>12191.473226</v>
      </c>
      <c r="J12" s="20">
        <v>26.23392055619906</v>
      </c>
      <c r="K12" s="19">
        <v>11021.671304</v>
      </c>
      <c r="L12" s="19">
        <v>22.542605988548647</v>
      </c>
      <c r="M12" s="20">
        <v>12310.211136</v>
      </c>
      <c r="N12" s="20">
        <v>27.03135616402259</v>
      </c>
      <c r="O12" s="19">
        <v>2712.4133270000002</v>
      </c>
      <c r="P12" s="19">
        <v>36.941839488411091</v>
      </c>
      <c r="Q12" s="20">
        <v>-118.737908</v>
      </c>
      <c r="R12" s="20">
        <v>-12.744392590372335</v>
      </c>
    </row>
    <row r="13" spans="1:18" s="10" customFormat="1" x14ac:dyDescent="0.25">
      <c r="A13" s="18"/>
      <c r="B13" s="18"/>
      <c r="C13" s="19"/>
      <c r="D13" s="19"/>
      <c r="E13" s="20"/>
      <c r="F13" s="20"/>
      <c r="G13" s="19"/>
      <c r="H13" s="19"/>
      <c r="I13" s="20"/>
      <c r="J13" s="20"/>
      <c r="K13" s="19"/>
      <c r="L13" s="19"/>
      <c r="M13" s="20"/>
      <c r="N13" s="20"/>
      <c r="O13" s="19"/>
      <c r="P13" s="19"/>
      <c r="Q13" s="20"/>
      <c r="R13" s="20"/>
    </row>
    <row r="14" spans="1:18" x14ac:dyDescent="0.25">
      <c r="A14" s="8" t="s">
        <v>916</v>
      </c>
      <c r="B14" s="8" t="s">
        <v>96</v>
      </c>
      <c r="C14" s="7">
        <v>20935.959677999999</v>
      </c>
      <c r="D14" s="7">
        <v>1.5092474214594749</v>
      </c>
      <c r="E14" s="6">
        <v>20676.840111000001</v>
      </c>
      <c r="F14" s="6">
        <v>1.5541237345460892</v>
      </c>
      <c r="G14" s="7">
        <v>1516.078473</v>
      </c>
      <c r="H14" s="7">
        <v>2.6959690106292649</v>
      </c>
      <c r="I14" s="6">
        <v>3733.0187030000002</v>
      </c>
      <c r="J14" s="6">
        <v>8.03280409790462</v>
      </c>
      <c r="K14" s="7">
        <v>1309.5920209999999</v>
      </c>
      <c r="L14" s="7">
        <v>2.6785063826423587</v>
      </c>
      <c r="M14" s="6">
        <v>1338.5696250000001</v>
      </c>
      <c r="N14" s="6">
        <v>2.93929583205137</v>
      </c>
      <c r="O14" s="7">
        <v>206.48645099999999</v>
      </c>
      <c r="P14" s="7">
        <v>2.8122518251340463</v>
      </c>
      <c r="Q14" s="6">
        <v>2394.4490780000001</v>
      </c>
      <c r="R14" s="6">
        <v>257.001319980196</v>
      </c>
    </row>
    <row r="15" spans="1:18" x14ac:dyDescent="0.25">
      <c r="A15" s="8" t="s">
        <v>916</v>
      </c>
      <c r="B15" s="8" t="s">
        <v>97</v>
      </c>
      <c r="C15" s="7">
        <v>12491.066618999999</v>
      </c>
      <c r="D15" s="7">
        <v>0.9004655327940142</v>
      </c>
      <c r="E15" s="6">
        <v>14329.805807000001</v>
      </c>
      <c r="F15" s="6">
        <v>1.0770645416098839</v>
      </c>
      <c r="G15" s="7">
        <v>1486.0281480000001</v>
      </c>
      <c r="H15" s="7">
        <v>2.6425319713188742</v>
      </c>
      <c r="I15" s="6">
        <v>1183.271475</v>
      </c>
      <c r="J15" s="6">
        <v>2.5461934990240103</v>
      </c>
      <c r="K15" s="7">
        <v>3120.9192680000001</v>
      </c>
      <c r="L15" s="7">
        <v>6.3832109886148416</v>
      </c>
      <c r="M15" s="6">
        <v>1252.999139</v>
      </c>
      <c r="N15" s="6">
        <v>2.7513960260577819</v>
      </c>
      <c r="O15" s="7">
        <v>-1634.8911189999999</v>
      </c>
      <c r="P15" s="7">
        <v>-22.266475650274955</v>
      </c>
      <c r="Q15" s="6">
        <v>-69.727663000000007</v>
      </c>
      <c r="R15" s="6">
        <v>-7.48401859733944</v>
      </c>
    </row>
    <row r="16" spans="1:18" s="10" customFormat="1" x14ac:dyDescent="0.25">
      <c r="A16" s="18" t="s">
        <v>916</v>
      </c>
      <c r="B16" s="18" t="s">
        <v>917</v>
      </c>
      <c r="C16" s="19">
        <v>33427.026297999997</v>
      </c>
      <c r="D16" s="19">
        <v>2.4097129543255775</v>
      </c>
      <c r="E16" s="20">
        <v>35006.645919000002</v>
      </c>
      <c r="F16" s="20">
        <v>2.6311882762311356</v>
      </c>
      <c r="G16" s="19">
        <v>3002.1066209999999</v>
      </c>
      <c r="H16" s="19">
        <v>5.3385009819481386</v>
      </c>
      <c r="I16" s="20">
        <v>4916.2901789999996</v>
      </c>
      <c r="J16" s="20">
        <v>10.578997599080454</v>
      </c>
      <c r="K16" s="19">
        <v>4430.511289</v>
      </c>
      <c r="L16" s="19">
        <v>9.061717371257199</v>
      </c>
      <c r="M16" s="20">
        <v>2591.5687640000001</v>
      </c>
      <c r="N16" s="20">
        <v>5.6906918581091519</v>
      </c>
      <c r="O16" s="19">
        <v>-1428.404667</v>
      </c>
      <c r="P16" s="19">
        <v>-19.454223811521366</v>
      </c>
      <c r="Q16" s="20">
        <v>2324.721415</v>
      </c>
      <c r="R16" s="20">
        <v>249.51730138285652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693589.38038700004</v>
      </c>
      <c r="D18" s="3">
        <v>100</v>
      </c>
      <c r="E18" s="2">
        <v>665225.02846499998</v>
      </c>
      <c r="F18" s="1">
        <v>100</v>
      </c>
      <c r="G18" s="4">
        <v>28117.505561999998</v>
      </c>
      <c r="H18" s="3">
        <v>100</v>
      </c>
      <c r="I18" s="2">
        <v>23236.087035999997</v>
      </c>
      <c r="J18" s="1">
        <v>100</v>
      </c>
      <c r="K18" s="4">
        <v>24446.311375999998</v>
      </c>
      <c r="L18" s="3">
        <v>100</v>
      </c>
      <c r="M18" s="2">
        <v>22770.243307999997</v>
      </c>
      <c r="N18" s="1">
        <v>100</v>
      </c>
      <c r="O18" s="4">
        <v>3671.1941870000001</v>
      </c>
      <c r="P18" s="3">
        <v>100</v>
      </c>
      <c r="Q18" s="2">
        <v>465.84373199999982</v>
      </c>
      <c r="R18" s="1">
        <v>100</v>
      </c>
    </row>
    <row r="19" spans="1:18" ht="15.75" thickTop="1" x14ac:dyDescent="0.25"/>
    <row r="20" spans="1:18" x14ac:dyDescent="0.25">
      <c r="B20" s="112"/>
      <c r="C20" s="112"/>
      <c r="D20" s="112"/>
      <c r="E20" s="112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74"/>
  <sheetViews>
    <sheetView workbookViewId="0">
      <selection activeCell="K1" sqref="K1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3.140625" bestFit="1" customWidth="1"/>
    <col min="7" max="7" width="19" bestFit="1" customWidth="1"/>
  </cols>
  <sheetData>
    <row r="1" spans="1:7" ht="15.75" thickBot="1" x14ac:dyDescent="0.3">
      <c r="A1" s="10" t="s">
        <v>15</v>
      </c>
      <c r="B1" s="110">
        <v>44896</v>
      </c>
      <c r="G1" s="110">
        <v>44805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933</v>
      </c>
      <c r="G3" s="12" t="s">
        <v>12</v>
      </c>
    </row>
    <row r="4" spans="1:7" hidden="1" x14ac:dyDescent="0.25">
      <c r="A4" s="8" t="s">
        <v>25</v>
      </c>
      <c r="B4" s="7">
        <v>305458792</v>
      </c>
      <c r="C4" s="7">
        <v>9916437</v>
      </c>
      <c r="D4" s="7">
        <v>10050588</v>
      </c>
      <c r="E4" s="7">
        <v>-134150</v>
      </c>
      <c r="F4" s="104">
        <f t="shared" ref="F4:F27" si="0">(B4-G4)/G4*100</f>
        <v>9.6746803667517707</v>
      </c>
      <c r="G4" s="7">
        <v>278513501</v>
      </c>
    </row>
    <row r="5" spans="1:7" hidden="1" x14ac:dyDescent="0.25">
      <c r="A5" s="8" t="s">
        <v>26</v>
      </c>
      <c r="B5" s="7">
        <v>5133522997</v>
      </c>
      <c r="C5" s="7">
        <v>1878319</v>
      </c>
      <c r="D5" s="7">
        <v>291659149</v>
      </c>
      <c r="E5" s="7">
        <v>-289780830</v>
      </c>
      <c r="F5" s="104">
        <f t="shared" si="0"/>
        <v>-3.8573763681475812</v>
      </c>
      <c r="G5" s="7">
        <v>5339487111</v>
      </c>
    </row>
    <row r="6" spans="1:7" hidden="1" x14ac:dyDescent="0.25">
      <c r="A6" s="8" t="s">
        <v>27</v>
      </c>
      <c r="B6" s="7">
        <v>287433.64</v>
      </c>
      <c r="C6" s="7">
        <v>0</v>
      </c>
      <c r="D6" s="7">
        <v>0</v>
      </c>
      <c r="E6" s="7">
        <v>0</v>
      </c>
      <c r="F6" s="104">
        <f t="shared" si="0"/>
        <v>-93.855931837468461</v>
      </c>
      <c r="G6" s="7">
        <v>4678230</v>
      </c>
    </row>
    <row r="7" spans="1:7" hidden="1" x14ac:dyDescent="0.25">
      <c r="A7" s="8" t="s">
        <v>28</v>
      </c>
      <c r="B7" s="7">
        <v>5179537821</v>
      </c>
      <c r="C7" s="7">
        <v>1235413</v>
      </c>
      <c r="D7" s="7">
        <v>154469402</v>
      </c>
      <c r="E7" s="7">
        <v>-153233989</v>
      </c>
      <c r="F7" s="104">
        <f t="shared" si="0"/>
        <v>2.5142375174825724</v>
      </c>
      <c r="G7" s="7">
        <v>5052505824</v>
      </c>
    </row>
    <row r="8" spans="1:7" hidden="1" x14ac:dyDescent="0.25">
      <c r="A8" s="8" t="s">
        <v>29</v>
      </c>
      <c r="B8" s="7">
        <v>662252926</v>
      </c>
      <c r="C8" s="7">
        <v>34014350</v>
      </c>
      <c r="D8" s="7">
        <v>0</v>
      </c>
      <c r="E8" s="7">
        <v>34014350</v>
      </c>
      <c r="F8" s="104">
        <f t="shared" si="0"/>
        <v>13.238116875723597</v>
      </c>
      <c r="G8" s="7">
        <v>584832161</v>
      </c>
    </row>
    <row r="9" spans="1:7" hidden="1" x14ac:dyDescent="0.25">
      <c r="A9" s="8" t="s">
        <v>30</v>
      </c>
      <c r="B9" s="7">
        <v>1423180753</v>
      </c>
      <c r="C9" s="7">
        <v>27839813</v>
      </c>
      <c r="D9" s="7">
        <v>19637409</v>
      </c>
      <c r="E9" s="7">
        <v>8202405</v>
      </c>
      <c r="F9" s="104">
        <f t="shared" si="0"/>
        <v>14.154623612778275</v>
      </c>
      <c r="G9" s="7">
        <v>1246713193</v>
      </c>
    </row>
    <row r="10" spans="1:7" hidden="1" x14ac:dyDescent="0.25">
      <c r="A10" s="8" t="s">
        <v>31</v>
      </c>
      <c r="B10" s="7">
        <v>751646764</v>
      </c>
      <c r="C10" s="7">
        <v>21424478</v>
      </c>
      <c r="D10" s="7">
        <v>28976357</v>
      </c>
      <c r="E10" s="7">
        <v>-7551880</v>
      </c>
      <c r="F10" s="104">
        <f t="shared" si="0"/>
        <v>2.694297915308117</v>
      </c>
      <c r="G10" s="7">
        <v>731926484</v>
      </c>
    </row>
    <row r="11" spans="1:7" hidden="1" x14ac:dyDescent="0.25">
      <c r="A11" s="8" t="s">
        <v>32</v>
      </c>
      <c r="B11" s="7">
        <v>11096637687</v>
      </c>
      <c r="C11" s="7">
        <v>872412</v>
      </c>
      <c r="D11" s="7">
        <v>136268271</v>
      </c>
      <c r="E11" s="7">
        <v>-135395859</v>
      </c>
      <c r="F11" s="104">
        <f t="shared" si="0"/>
        <v>9.7044510130274109</v>
      </c>
      <c r="G11" s="7">
        <v>10115029595</v>
      </c>
    </row>
    <row r="12" spans="1:7" hidden="1" x14ac:dyDescent="0.25">
      <c r="A12" s="8" t="s">
        <v>34</v>
      </c>
      <c r="B12" s="7">
        <v>498351210.54000002</v>
      </c>
      <c r="C12" s="7">
        <v>699879.86</v>
      </c>
      <c r="D12" s="7">
        <v>46995348.710000001</v>
      </c>
      <c r="E12" s="7">
        <v>-46295468.850000001</v>
      </c>
      <c r="F12" s="104">
        <f t="shared" si="0"/>
        <v>-10.694843673072588</v>
      </c>
      <c r="G12" s="7">
        <v>558031843.88999999</v>
      </c>
    </row>
    <row r="13" spans="1:7" hidden="1" x14ac:dyDescent="0.25">
      <c r="A13" s="8" t="s">
        <v>35</v>
      </c>
      <c r="B13" s="7">
        <v>1885964104.72</v>
      </c>
      <c r="C13" s="7">
        <v>20789025.309999999</v>
      </c>
      <c r="D13" s="7">
        <v>295880086.26999998</v>
      </c>
      <c r="E13" s="7">
        <v>-275091060.97000003</v>
      </c>
      <c r="F13" s="104">
        <f t="shared" si="0"/>
        <v>-10.407274436577577</v>
      </c>
      <c r="G13" s="7">
        <v>2105041556.51</v>
      </c>
    </row>
    <row r="14" spans="1:7" hidden="1" x14ac:dyDescent="0.25">
      <c r="A14" s="8" t="s">
        <v>36</v>
      </c>
      <c r="B14" s="7">
        <v>1801403716.5999999</v>
      </c>
      <c r="C14" s="7">
        <v>555866351.20000005</v>
      </c>
      <c r="D14" s="7">
        <v>215631605.84</v>
      </c>
      <c r="E14" s="7">
        <v>340234745.36000001</v>
      </c>
      <c r="F14" s="104">
        <f t="shared" si="0"/>
        <v>16.148612680220275</v>
      </c>
      <c r="G14" s="7">
        <v>1550947252</v>
      </c>
    </row>
    <row r="15" spans="1:7" hidden="1" x14ac:dyDescent="0.25">
      <c r="A15" s="8" t="s">
        <v>37</v>
      </c>
      <c r="B15" s="7">
        <v>1712730833.23</v>
      </c>
      <c r="C15" s="7">
        <v>15840932.359999999</v>
      </c>
      <c r="D15" s="7">
        <v>64381791.060000002</v>
      </c>
      <c r="E15" s="7">
        <v>-48540858.700000003</v>
      </c>
      <c r="F15" s="104">
        <f t="shared" si="0"/>
        <v>-2.1660132973077708</v>
      </c>
      <c r="G15" s="7">
        <v>1750650148.23</v>
      </c>
    </row>
    <row r="16" spans="1:7" hidden="1" x14ac:dyDescent="0.25">
      <c r="A16" s="8" t="s">
        <v>38</v>
      </c>
      <c r="B16" s="7">
        <v>9479811291.6700001</v>
      </c>
      <c r="C16" s="7">
        <v>313611219.94999999</v>
      </c>
      <c r="D16" s="7">
        <v>329562956.00999999</v>
      </c>
      <c r="E16" s="7">
        <v>-15951736.060000001</v>
      </c>
      <c r="F16" s="104">
        <f t="shared" si="0"/>
        <v>2.6342157037948151</v>
      </c>
      <c r="G16" s="7">
        <v>9236501907.9300003</v>
      </c>
    </row>
    <row r="17" spans="1:7" hidden="1" x14ac:dyDescent="0.25">
      <c r="A17" s="8" t="s">
        <v>39</v>
      </c>
      <c r="B17" s="7">
        <v>9877842902.2399998</v>
      </c>
      <c r="C17" s="7">
        <v>58274780.859999999</v>
      </c>
      <c r="D17" s="7">
        <v>298835657.69999999</v>
      </c>
      <c r="E17" s="7">
        <v>-240560876.84</v>
      </c>
      <c r="F17" s="104">
        <f t="shared" si="0"/>
        <v>0.56233720147650612</v>
      </c>
      <c r="G17" s="7">
        <v>9822606730.4400005</v>
      </c>
    </row>
    <row r="18" spans="1:7" hidden="1" x14ac:dyDescent="0.25">
      <c r="A18" s="8" t="s">
        <v>40</v>
      </c>
      <c r="B18" s="7">
        <v>4548268102.5600004</v>
      </c>
      <c r="C18" s="7">
        <v>98750761.969999999</v>
      </c>
      <c r="D18" s="7">
        <v>198107828</v>
      </c>
      <c r="E18" s="7">
        <v>-99357066.019999996</v>
      </c>
      <c r="F18" s="104">
        <f t="shared" si="0"/>
        <v>0.73499599046163655</v>
      </c>
      <c r="G18" s="7">
        <v>4515082427.75</v>
      </c>
    </row>
    <row r="19" spans="1:7" hidden="1" x14ac:dyDescent="0.25">
      <c r="A19" s="8" t="s">
        <v>41</v>
      </c>
      <c r="B19" s="7">
        <v>4861788838.71</v>
      </c>
      <c r="C19" s="7">
        <v>484433550.57999998</v>
      </c>
      <c r="D19" s="7">
        <v>42792565.759999998</v>
      </c>
      <c r="E19" s="7">
        <v>441640984.83999997</v>
      </c>
      <c r="F19" s="104">
        <f t="shared" si="0"/>
        <v>16.286462099295704</v>
      </c>
      <c r="G19" s="7">
        <v>4180872606.27</v>
      </c>
    </row>
    <row r="20" spans="1:7" hidden="1" x14ac:dyDescent="0.25">
      <c r="A20" s="8" t="s">
        <v>42</v>
      </c>
      <c r="B20" s="7">
        <v>371578360</v>
      </c>
      <c r="C20" s="7">
        <v>5371574</v>
      </c>
      <c r="D20" s="7">
        <v>398627</v>
      </c>
      <c r="E20" s="7">
        <v>4972947</v>
      </c>
      <c r="F20" s="104">
        <f t="shared" si="0"/>
        <v>6.4612029918050817</v>
      </c>
      <c r="G20" s="7">
        <v>349027016</v>
      </c>
    </row>
    <row r="21" spans="1:7" hidden="1" x14ac:dyDescent="0.25">
      <c r="A21" s="8" t="s">
        <v>43</v>
      </c>
      <c r="B21" s="7">
        <v>3049348143</v>
      </c>
      <c r="C21" s="7">
        <v>26242708</v>
      </c>
      <c r="D21" s="7">
        <v>24492696</v>
      </c>
      <c r="E21" s="7">
        <v>1750012</v>
      </c>
      <c r="F21" s="104">
        <f t="shared" si="0"/>
        <v>0.93000635485575422</v>
      </c>
      <c r="G21" s="7">
        <v>3021250323</v>
      </c>
    </row>
    <row r="22" spans="1:7" hidden="1" x14ac:dyDescent="0.25">
      <c r="A22" s="8" t="s">
        <v>44</v>
      </c>
      <c r="B22" s="7">
        <v>1567169700</v>
      </c>
      <c r="C22" s="7">
        <v>35831069</v>
      </c>
      <c r="D22" s="7">
        <v>20339780</v>
      </c>
      <c r="E22" s="7">
        <v>15491289</v>
      </c>
      <c r="F22" s="104">
        <f t="shared" si="0"/>
        <v>2.8195800981045038</v>
      </c>
      <c r="G22" s="7">
        <v>1524193834</v>
      </c>
    </row>
    <row r="23" spans="1:7" hidden="1" x14ac:dyDescent="0.25">
      <c r="A23" s="8" t="s">
        <v>45</v>
      </c>
      <c r="B23" s="7">
        <v>1677126589.1800001</v>
      </c>
      <c r="C23" s="7">
        <v>7955703.7300000004</v>
      </c>
      <c r="D23" s="7">
        <v>50284102.780000001</v>
      </c>
      <c r="E23" s="7">
        <v>-42328399.020000003</v>
      </c>
      <c r="F23" s="104">
        <f t="shared" si="0"/>
        <v>-1.5303515951125459</v>
      </c>
      <c r="G23" s="7">
        <v>1703191406.03</v>
      </c>
    </row>
    <row r="24" spans="1:7" hidden="1" x14ac:dyDescent="0.25">
      <c r="A24" s="8" t="s">
        <v>46</v>
      </c>
      <c r="B24" s="7">
        <v>201924329.49000001</v>
      </c>
      <c r="C24" s="7">
        <v>629.21</v>
      </c>
      <c r="D24" s="7">
        <v>0</v>
      </c>
      <c r="E24" s="7">
        <v>629.21</v>
      </c>
      <c r="F24" s="104">
        <f t="shared" si="0"/>
        <v>-0.78622284983002233</v>
      </c>
      <c r="G24" s="7">
        <v>203524485.5</v>
      </c>
    </row>
    <row r="25" spans="1:7" hidden="1" x14ac:dyDescent="0.25">
      <c r="A25" s="8" t="s">
        <v>47</v>
      </c>
      <c r="B25" s="7">
        <v>4357871964.7299995</v>
      </c>
      <c r="C25" s="7">
        <v>44833063</v>
      </c>
      <c r="D25" s="7">
        <v>56456951</v>
      </c>
      <c r="E25" s="7">
        <v>-11623888</v>
      </c>
      <c r="F25" s="104">
        <f t="shared" si="0"/>
        <v>-5.7479126763779291</v>
      </c>
      <c r="G25" s="7">
        <v>4623634434.5</v>
      </c>
    </row>
    <row r="26" spans="1:7" hidden="1" x14ac:dyDescent="0.25">
      <c r="A26" s="8" t="s">
        <v>48</v>
      </c>
      <c r="B26" s="7">
        <v>64144452309.959999</v>
      </c>
      <c r="C26" s="7">
        <v>1268919121.3599999</v>
      </c>
      <c r="D26" s="7">
        <v>1059392695.0599999</v>
      </c>
      <c r="E26" s="7">
        <v>209526426.28</v>
      </c>
      <c r="F26" s="104">
        <f t="shared" si="0"/>
        <v>0.40301555292340824</v>
      </c>
      <c r="G26" s="7">
        <v>63886977852.919998</v>
      </c>
    </row>
    <row r="27" spans="1:7" hidden="1" x14ac:dyDescent="0.25">
      <c r="A27" s="8" t="s">
        <v>49</v>
      </c>
      <c r="B27" s="7">
        <v>3319982094.2199998</v>
      </c>
      <c r="C27" s="7">
        <v>347457478.06</v>
      </c>
      <c r="D27" s="7">
        <v>290453449.08999997</v>
      </c>
      <c r="E27" s="7">
        <v>57004028.969999999</v>
      </c>
      <c r="F27" s="104">
        <f t="shared" si="0"/>
        <v>3.4364997117214435</v>
      </c>
      <c r="G27" s="7">
        <v>3209681402.0900002</v>
      </c>
    </row>
    <row r="28" spans="1:7" hidden="1" x14ac:dyDescent="0.25">
      <c r="A28" s="8" t="s">
        <v>50</v>
      </c>
      <c r="B28" s="7">
        <v>1207179316.7</v>
      </c>
      <c r="C28" s="7">
        <v>10541793.609999999</v>
      </c>
      <c r="D28" s="7">
        <v>23810057.609999999</v>
      </c>
      <c r="E28" s="7">
        <v>-13268264</v>
      </c>
      <c r="F28" s="104">
        <v>0</v>
      </c>
      <c r="G28" s="7"/>
    </row>
    <row r="29" spans="1:7" hidden="1" x14ac:dyDescent="0.25">
      <c r="A29" s="8" t="s">
        <v>51</v>
      </c>
      <c r="B29" s="7">
        <v>95252858.819999993</v>
      </c>
      <c r="C29" s="7">
        <v>306145.15999999997</v>
      </c>
      <c r="D29" s="7">
        <v>17023</v>
      </c>
      <c r="E29" s="7">
        <v>289122.15999999997</v>
      </c>
      <c r="F29" s="104">
        <f t="shared" ref="F29:F71" si="1">(B29-G29)/G29*100</f>
        <v>5.3785528048734701</v>
      </c>
      <c r="G29" s="7">
        <v>90391124.459999993</v>
      </c>
    </row>
    <row r="30" spans="1:7" hidden="1" x14ac:dyDescent="0.25">
      <c r="A30" s="8" t="s">
        <v>52</v>
      </c>
      <c r="B30" s="7">
        <v>364575238.85000002</v>
      </c>
      <c r="C30" s="7">
        <v>783210.57</v>
      </c>
      <c r="D30" s="7">
        <v>0</v>
      </c>
      <c r="E30" s="7">
        <v>783210.57</v>
      </c>
      <c r="F30" s="104">
        <f t="shared" si="1"/>
        <v>-1.9280847386510365</v>
      </c>
      <c r="G30" s="7">
        <v>371742754.16000003</v>
      </c>
    </row>
    <row r="31" spans="1:7" hidden="1" x14ac:dyDescent="0.25">
      <c r="A31" s="8" t="s">
        <v>53</v>
      </c>
      <c r="B31" s="7">
        <v>18331309785.330002</v>
      </c>
      <c r="C31" s="7">
        <v>5428872916.6199999</v>
      </c>
      <c r="D31" s="7">
        <v>3081015270.0100002</v>
      </c>
      <c r="E31" s="7">
        <v>2347857646.6599998</v>
      </c>
      <c r="F31" s="104">
        <f t="shared" si="1"/>
        <v>17.305600068312312</v>
      </c>
      <c r="G31" s="7">
        <v>15626969023.35</v>
      </c>
    </row>
    <row r="32" spans="1:7" hidden="1" x14ac:dyDescent="0.25">
      <c r="A32" s="8" t="s">
        <v>54</v>
      </c>
      <c r="B32" s="7">
        <v>1788594</v>
      </c>
      <c r="C32" s="7">
        <v>0</v>
      </c>
      <c r="D32" s="7">
        <v>651990.75</v>
      </c>
      <c r="E32" s="7">
        <v>-651990.75</v>
      </c>
      <c r="F32" s="104">
        <f t="shared" si="1"/>
        <v>-18.932824973451158</v>
      </c>
      <c r="G32" s="7">
        <v>2206311</v>
      </c>
    </row>
    <row r="33" spans="1:7" hidden="1" x14ac:dyDescent="0.25">
      <c r="A33" s="8" t="s">
        <v>55</v>
      </c>
      <c r="B33" s="7">
        <v>772376</v>
      </c>
      <c r="C33" s="7">
        <v>0</v>
      </c>
      <c r="D33" s="7">
        <v>0</v>
      </c>
      <c r="E33" s="7">
        <v>0</v>
      </c>
      <c r="F33" s="104">
        <f t="shared" si="1"/>
        <v>17.327273362509096</v>
      </c>
      <c r="G33" s="7">
        <v>658309</v>
      </c>
    </row>
    <row r="34" spans="1:7" hidden="1" x14ac:dyDescent="0.25">
      <c r="A34" s="8" t="s">
        <v>56</v>
      </c>
      <c r="B34" s="7">
        <v>3544616882.8800001</v>
      </c>
      <c r="C34" s="7">
        <v>15518576.01</v>
      </c>
      <c r="D34" s="7">
        <v>173103080.63</v>
      </c>
      <c r="E34" s="7">
        <v>-157584504.61000001</v>
      </c>
      <c r="F34" s="104">
        <f t="shared" si="1"/>
        <v>0.85689844141998739</v>
      </c>
      <c r="G34" s="7">
        <v>3514501177.0700002</v>
      </c>
    </row>
    <row r="35" spans="1:7" hidden="1" x14ac:dyDescent="0.25">
      <c r="A35" s="8" t="s">
        <v>57</v>
      </c>
      <c r="B35" s="7">
        <v>15071545435</v>
      </c>
      <c r="C35" s="7">
        <v>376838311</v>
      </c>
      <c r="D35" s="7">
        <v>695270610</v>
      </c>
      <c r="E35" s="7">
        <v>-318432299</v>
      </c>
      <c r="F35" s="104">
        <f t="shared" si="1"/>
        <v>1.9937643527740074</v>
      </c>
      <c r="G35" s="7">
        <v>14776928306</v>
      </c>
    </row>
    <row r="36" spans="1:7" hidden="1" x14ac:dyDescent="0.25">
      <c r="A36" s="8" t="s">
        <v>58</v>
      </c>
      <c r="B36" s="7">
        <v>3382069047</v>
      </c>
      <c r="C36" s="7">
        <v>16335539</v>
      </c>
      <c r="D36" s="7">
        <v>122600636</v>
      </c>
      <c r="E36" s="7">
        <v>-106265097</v>
      </c>
      <c r="F36" s="104">
        <f t="shared" si="1"/>
        <v>-1.5679443587184809</v>
      </c>
      <c r="G36" s="7">
        <v>3435942717</v>
      </c>
    </row>
    <row r="37" spans="1:7" hidden="1" x14ac:dyDescent="0.25">
      <c r="A37" s="8" t="s">
        <v>60</v>
      </c>
      <c r="B37" s="7">
        <v>3360168265</v>
      </c>
      <c r="C37" s="7">
        <v>515780787</v>
      </c>
      <c r="D37" s="7">
        <v>92616647</v>
      </c>
      <c r="E37" s="7">
        <v>423164140</v>
      </c>
      <c r="F37" s="104">
        <f t="shared" si="1"/>
        <v>10.337299015421449</v>
      </c>
      <c r="G37" s="7">
        <v>3045360268</v>
      </c>
    </row>
    <row r="38" spans="1:7" hidden="1" x14ac:dyDescent="0.25">
      <c r="A38" s="8" t="s">
        <v>61</v>
      </c>
      <c r="B38" s="7">
        <v>8404712321.5200005</v>
      </c>
      <c r="C38" s="7">
        <v>1012897033.12</v>
      </c>
      <c r="D38" s="7">
        <v>251272484.78999999</v>
      </c>
      <c r="E38" s="7">
        <v>761624548.32000005</v>
      </c>
      <c r="F38" s="104">
        <f t="shared" si="1"/>
        <v>10.985504912475262</v>
      </c>
      <c r="G38" s="7">
        <v>7572801807</v>
      </c>
    </row>
    <row r="39" spans="1:7" hidden="1" x14ac:dyDescent="0.25">
      <c r="A39" s="8" t="s">
        <v>62</v>
      </c>
      <c r="B39" s="7">
        <v>9303800705.0400009</v>
      </c>
      <c r="C39" s="7">
        <v>137491716.99000001</v>
      </c>
      <c r="D39" s="7">
        <v>320251598.51999998</v>
      </c>
      <c r="E39" s="7">
        <v>-182759881.53</v>
      </c>
      <c r="F39" s="104">
        <f t="shared" si="1"/>
        <v>0.12306749978745764</v>
      </c>
      <c r="G39" s="7">
        <v>9292364823.9799995</v>
      </c>
    </row>
    <row r="40" spans="1:7" hidden="1" x14ac:dyDescent="0.25">
      <c r="A40" s="8" t="s">
        <v>63</v>
      </c>
      <c r="B40" s="7">
        <v>71795083294.210007</v>
      </c>
      <c r="C40" s="7">
        <v>3501530468.8400002</v>
      </c>
      <c r="D40" s="7">
        <v>2308251320.73</v>
      </c>
      <c r="E40" s="7">
        <v>1193279148.1099999</v>
      </c>
      <c r="F40" s="104">
        <f t="shared" si="1"/>
        <v>1.4743532506433141</v>
      </c>
      <c r="G40" s="7">
        <v>70751949625.020004</v>
      </c>
    </row>
    <row r="41" spans="1:7" hidden="1" x14ac:dyDescent="0.25">
      <c r="A41" s="8" t="s">
        <v>64</v>
      </c>
      <c r="B41" s="7">
        <v>8181658862.3500004</v>
      </c>
      <c r="C41" s="7">
        <v>405410370.69999999</v>
      </c>
      <c r="D41" s="7">
        <v>458005577.29000002</v>
      </c>
      <c r="E41" s="7">
        <v>-52595206.590000004</v>
      </c>
      <c r="F41" s="104">
        <f t="shared" si="1"/>
        <v>-0.1889223926331966</v>
      </c>
      <c r="G41" s="7">
        <v>8197145105.0100002</v>
      </c>
    </row>
    <row r="42" spans="1:7" hidden="1" x14ac:dyDescent="0.25">
      <c r="A42" s="8" t="s">
        <v>65</v>
      </c>
      <c r="B42" s="7">
        <v>85650174544.210007</v>
      </c>
      <c r="C42" s="7">
        <v>5211391558.21</v>
      </c>
      <c r="D42" s="7">
        <v>6938584977.5600004</v>
      </c>
      <c r="E42" s="7">
        <v>-1727193419.3800001</v>
      </c>
      <c r="F42" s="104">
        <f t="shared" si="1"/>
        <v>1.7734997197182332</v>
      </c>
      <c r="G42" s="7">
        <v>84157639051.509995</v>
      </c>
    </row>
    <row r="43" spans="1:7" hidden="1" x14ac:dyDescent="0.25">
      <c r="A43" s="8" t="s">
        <v>66</v>
      </c>
      <c r="B43" s="7">
        <v>7472138688.9399996</v>
      </c>
      <c r="C43" s="7">
        <v>0</v>
      </c>
      <c r="D43" s="7">
        <v>7804051.04</v>
      </c>
      <c r="E43" s="7">
        <v>-7804051.04</v>
      </c>
      <c r="F43" s="104">
        <f t="shared" si="1"/>
        <v>2.2712031140086619</v>
      </c>
      <c r="G43" s="7">
        <v>7306200045.9799995</v>
      </c>
    </row>
    <row r="44" spans="1:7" hidden="1" x14ac:dyDescent="0.25">
      <c r="A44" s="8" t="s">
        <v>67</v>
      </c>
      <c r="B44" s="7">
        <v>4668722988.3100004</v>
      </c>
      <c r="C44" s="7">
        <v>65727095.149999999</v>
      </c>
      <c r="D44" s="7">
        <v>30818148.91</v>
      </c>
      <c r="E44" s="7">
        <v>34908946.229999997</v>
      </c>
      <c r="F44" s="104">
        <f t="shared" si="1"/>
        <v>3.1476020335650419</v>
      </c>
      <c r="G44" s="7">
        <v>4526254509.3299999</v>
      </c>
    </row>
    <row r="45" spans="1:7" hidden="1" x14ac:dyDescent="0.25">
      <c r="A45" s="8" t="s">
        <v>68</v>
      </c>
      <c r="B45" s="7">
        <v>2270409280.0999999</v>
      </c>
      <c r="C45" s="7">
        <v>1450353.41</v>
      </c>
      <c r="D45" s="7">
        <v>68682267.489999995</v>
      </c>
      <c r="E45" s="7">
        <v>-67231914.079999998</v>
      </c>
      <c r="F45" s="104">
        <f t="shared" si="1"/>
        <v>-9.9749710403385787</v>
      </c>
      <c r="G45" s="7">
        <v>2521975617.5999999</v>
      </c>
    </row>
    <row r="46" spans="1:7" hidden="1" x14ac:dyDescent="0.25">
      <c r="A46" s="8" t="s">
        <v>69</v>
      </c>
      <c r="B46" s="7">
        <v>69955879965</v>
      </c>
      <c r="C46" s="7">
        <v>414131590</v>
      </c>
      <c r="D46" s="7">
        <v>919917282</v>
      </c>
      <c r="E46" s="7">
        <v>-505785691</v>
      </c>
      <c r="F46" s="104">
        <f t="shared" si="1"/>
        <v>7.6137576871997643</v>
      </c>
      <c r="G46" s="7">
        <v>65006446637</v>
      </c>
    </row>
    <row r="47" spans="1:7" hidden="1" x14ac:dyDescent="0.25">
      <c r="A47" s="8" t="s">
        <v>70</v>
      </c>
      <c r="B47" s="7">
        <v>15725076842</v>
      </c>
      <c r="C47" s="7">
        <v>258817181</v>
      </c>
      <c r="D47" s="7">
        <v>149073544</v>
      </c>
      <c r="E47" s="7">
        <v>109743636.81</v>
      </c>
      <c r="F47" s="104">
        <f t="shared" si="1"/>
        <v>1.2820641031229072</v>
      </c>
      <c r="G47" s="7">
        <v>15526023271</v>
      </c>
    </row>
    <row r="48" spans="1:7" hidden="1" x14ac:dyDescent="0.25">
      <c r="A48" s="8" t="s">
        <v>71</v>
      </c>
      <c r="B48" s="7">
        <v>66173270657</v>
      </c>
      <c r="C48" s="7">
        <v>1009248935</v>
      </c>
      <c r="D48" s="7">
        <v>694282081</v>
      </c>
      <c r="E48" s="7">
        <v>314966854</v>
      </c>
      <c r="F48" s="104">
        <f t="shared" si="1"/>
        <v>9.7164276835975887</v>
      </c>
      <c r="G48" s="7">
        <v>60313001484</v>
      </c>
    </row>
    <row r="49" spans="1:7" hidden="1" x14ac:dyDescent="0.25">
      <c r="A49" s="8" t="s">
        <v>72</v>
      </c>
      <c r="B49" s="7">
        <v>5347977525.1800003</v>
      </c>
      <c r="C49" s="7">
        <v>241556929.80000001</v>
      </c>
      <c r="D49" s="7">
        <v>112620974.34</v>
      </c>
      <c r="E49" s="7">
        <v>128935955.48</v>
      </c>
      <c r="F49" s="104">
        <f t="shared" si="1"/>
        <v>4.4620542044661118</v>
      </c>
      <c r="G49" s="7">
        <v>5119540837.9700003</v>
      </c>
    </row>
    <row r="50" spans="1:7" hidden="1" x14ac:dyDescent="0.25">
      <c r="A50" s="8" t="s">
        <v>73</v>
      </c>
      <c r="B50" s="7">
        <v>27495798393.25</v>
      </c>
      <c r="C50" s="7">
        <v>3866650187.9899998</v>
      </c>
      <c r="D50" s="7">
        <v>1423984148.23</v>
      </c>
      <c r="E50" s="7">
        <v>2442666039.7600002</v>
      </c>
      <c r="F50" s="104">
        <f t="shared" si="1"/>
        <v>13.052866176004358</v>
      </c>
      <c r="G50" s="7">
        <v>24321186470.799999</v>
      </c>
    </row>
    <row r="51" spans="1:7" x14ac:dyDescent="0.25">
      <c r="A51" s="8" t="s">
        <v>74</v>
      </c>
      <c r="B51" s="7">
        <v>344543020.25</v>
      </c>
      <c r="C51" s="7">
        <v>0</v>
      </c>
      <c r="D51" s="7">
        <v>0</v>
      </c>
      <c r="E51" s="7">
        <v>0</v>
      </c>
      <c r="F51" s="104">
        <f t="shared" si="1"/>
        <v>25.125585007216795</v>
      </c>
      <c r="G51" s="7">
        <v>275357769.74000001</v>
      </c>
    </row>
    <row r="52" spans="1:7" hidden="1" x14ac:dyDescent="0.25">
      <c r="A52" s="8" t="s">
        <v>75</v>
      </c>
      <c r="B52" s="7">
        <v>21508119421.509998</v>
      </c>
      <c r="C52" s="7">
        <v>0</v>
      </c>
      <c r="D52" s="7">
        <v>0</v>
      </c>
      <c r="E52" s="7">
        <v>0</v>
      </c>
      <c r="F52" s="104">
        <f t="shared" si="1"/>
        <v>4.5072140558945684</v>
      </c>
      <c r="G52" s="7">
        <v>20580511705.16</v>
      </c>
    </row>
    <row r="53" spans="1:7" hidden="1" x14ac:dyDescent="0.25">
      <c r="A53" s="8" t="s">
        <v>76</v>
      </c>
      <c r="B53" s="7">
        <v>2175047190.9000001</v>
      </c>
      <c r="C53" s="7">
        <v>0</v>
      </c>
      <c r="D53" s="7">
        <v>0</v>
      </c>
      <c r="E53" s="7">
        <v>0</v>
      </c>
      <c r="F53" s="104">
        <f t="shared" si="1"/>
        <v>13.775150244479981</v>
      </c>
      <c r="G53" s="7">
        <v>1911706718.23</v>
      </c>
    </row>
    <row r="54" spans="1:7" hidden="1" x14ac:dyDescent="0.25">
      <c r="A54" s="8" t="s">
        <v>77</v>
      </c>
      <c r="B54" s="7">
        <v>2469184591.0799999</v>
      </c>
      <c r="C54" s="7">
        <v>0</v>
      </c>
      <c r="D54" s="7">
        <v>0</v>
      </c>
      <c r="E54" s="7">
        <v>0</v>
      </c>
      <c r="F54" s="104">
        <f t="shared" si="1"/>
        <v>0.81151920174512904</v>
      </c>
      <c r="G54" s="7">
        <v>2449307986.46</v>
      </c>
    </row>
    <row r="55" spans="1:7" hidden="1" x14ac:dyDescent="0.25">
      <c r="A55" s="8" t="s">
        <v>78</v>
      </c>
      <c r="B55" s="7">
        <v>14356927160.200001</v>
      </c>
      <c r="C55" s="7">
        <v>0</v>
      </c>
      <c r="D55" s="7">
        <v>0</v>
      </c>
      <c r="E55" s="7">
        <v>0</v>
      </c>
      <c r="F55" s="104">
        <f t="shared" si="1"/>
        <v>-0.56261416933768094</v>
      </c>
      <c r="G55" s="7">
        <v>14438158284.5</v>
      </c>
    </row>
    <row r="56" spans="1:7" hidden="1" x14ac:dyDescent="0.25">
      <c r="A56" s="8" t="s">
        <v>79</v>
      </c>
      <c r="B56" s="7">
        <v>291497889.67000002</v>
      </c>
      <c r="C56" s="7">
        <v>0</v>
      </c>
      <c r="D56" s="7">
        <v>0</v>
      </c>
      <c r="E56" s="7">
        <v>0</v>
      </c>
      <c r="F56" s="104">
        <f t="shared" si="1"/>
        <v>-5.751043375924719</v>
      </c>
      <c r="G56" s="7">
        <v>309285004.43000001</v>
      </c>
    </row>
    <row r="57" spans="1:7" hidden="1" x14ac:dyDescent="0.25">
      <c r="A57" s="8" t="s">
        <v>80</v>
      </c>
      <c r="B57" s="7">
        <v>1625030892.5599999</v>
      </c>
      <c r="C57" s="7">
        <v>0</v>
      </c>
      <c r="D57" s="7">
        <v>0</v>
      </c>
      <c r="E57" s="7">
        <v>0</v>
      </c>
      <c r="F57" s="104">
        <f t="shared" si="1"/>
        <v>-8.6421543789835678</v>
      </c>
      <c r="G57" s="7">
        <v>1778753517.5699999</v>
      </c>
    </row>
    <row r="58" spans="1:7" hidden="1" x14ac:dyDescent="0.25">
      <c r="A58" s="8" t="s">
        <v>81</v>
      </c>
      <c r="B58" s="7">
        <v>1700740665.5699999</v>
      </c>
      <c r="C58" s="7">
        <v>5018659.38</v>
      </c>
      <c r="D58" s="7">
        <v>26652618.539999999</v>
      </c>
      <c r="E58" s="7">
        <v>-21633959.16</v>
      </c>
      <c r="F58" s="104">
        <f t="shared" si="1"/>
        <v>-1.1440421618527157</v>
      </c>
      <c r="G58" s="7">
        <v>1720423030.4000001</v>
      </c>
    </row>
    <row r="59" spans="1:7" hidden="1" x14ac:dyDescent="0.25">
      <c r="A59" s="8" t="s">
        <v>82</v>
      </c>
      <c r="B59" s="7">
        <v>308683684.38999999</v>
      </c>
      <c r="C59" s="7">
        <v>4192425.73</v>
      </c>
      <c r="D59" s="7">
        <v>18439877.559999999</v>
      </c>
      <c r="E59" s="7">
        <v>-14247451.83</v>
      </c>
      <c r="F59" s="104">
        <f t="shared" si="1"/>
        <v>13.651883887643452</v>
      </c>
      <c r="G59" s="7">
        <v>271604547</v>
      </c>
    </row>
    <row r="60" spans="1:7" x14ac:dyDescent="0.25">
      <c r="A60" s="8" t="s">
        <v>83</v>
      </c>
      <c r="B60" s="7">
        <v>14831365.310000001</v>
      </c>
      <c r="C60" s="7">
        <v>5500133.2300000004</v>
      </c>
      <c r="D60" s="7">
        <v>1635204.8</v>
      </c>
      <c r="E60" s="7">
        <v>3864928.43</v>
      </c>
      <c r="F60" s="104">
        <f t="shared" si="1"/>
        <v>43.364800263533418</v>
      </c>
      <c r="G60" s="7">
        <v>10345193.02</v>
      </c>
    </row>
    <row r="61" spans="1:7" hidden="1" x14ac:dyDescent="0.25">
      <c r="A61" s="8" t="s">
        <v>84</v>
      </c>
      <c r="B61" s="7">
        <v>7743680711.1599998</v>
      </c>
      <c r="C61" s="7">
        <v>143886103.5</v>
      </c>
      <c r="D61" s="7">
        <v>209519077.66</v>
      </c>
      <c r="E61" s="7">
        <v>-65632974.159999996</v>
      </c>
      <c r="F61" s="104">
        <f t="shared" si="1"/>
        <v>0.12037463386106943</v>
      </c>
      <c r="G61" s="7">
        <v>7734370491</v>
      </c>
    </row>
    <row r="62" spans="1:7" hidden="1" x14ac:dyDescent="0.25">
      <c r="A62" s="8" t="s">
        <v>85</v>
      </c>
      <c r="B62" s="7">
        <v>6641343741.4099998</v>
      </c>
      <c r="C62" s="7">
        <v>532610461.39999998</v>
      </c>
      <c r="D62" s="7">
        <v>148675667.5</v>
      </c>
      <c r="E62" s="7">
        <v>383934793.89999998</v>
      </c>
      <c r="F62" s="104">
        <f t="shared" si="1"/>
        <v>7.776823830128027</v>
      </c>
      <c r="G62" s="7">
        <v>6162126054</v>
      </c>
    </row>
    <row r="63" spans="1:7" hidden="1" x14ac:dyDescent="0.25">
      <c r="A63" s="8" t="s">
        <v>86</v>
      </c>
      <c r="B63" s="7">
        <v>11919801507.33</v>
      </c>
      <c r="C63" s="7">
        <v>458801153.80000001</v>
      </c>
      <c r="D63" s="7">
        <v>294059656.89999998</v>
      </c>
      <c r="E63" s="7">
        <v>164741496.91</v>
      </c>
      <c r="F63" s="104">
        <f t="shared" si="1"/>
        <v>4.0479447989877304</v>
      </c>
      <c r="G63" s="7">
        <v>11456066268.639999</v>
      </c>
    </row>
    <row r="64" spans="1:7" hidden="1" x14ac:dyDescent="0.25">
      <c r="A64" s="8" t="s">
        <v>87</v>
      </c>
      <c r="B64" s="7">
        <v>2602324908</v>
      </c>
      <c r="C64" s="7">
        <v>28907570</v>
      </c>
      <c r="D64" s="7">
        <v>294394212</v>
      </c>
      <c r="E64" s="7">
        <v>-265486642</v>
      </c>
      <c r="F64" s="104">
        <f t="shared" si="1"/>
        <v>-4.0858650412241797</v>
      </c>
      <c r="G64" s="7">
        <v>2713181857</v>
      </c>
    </row>
    <row r="65" spans="1:7" hidden="1" x14ac:dyDescent="0.25">
      <c r="A65" s="8" t="s">
        <v>88</v>
      </c>
      <c r="B65" s="7">
        <v>42406866210</v>
      </c>
      <c r="C65" s="7">
        <v>685125609</v>
      </c>
      <c r="D65" s="7">
        <v>1556616901</v>
      </c>
      <c r="E65" s="7">
        <v>-871491292</v>
      </c>
      <c r="F65" s="104">
        <f t="shared" si="1"/>
        <v>4.2367657630440858</v>
      </c>
      <c r="G65" s="7">
        <v>40683213739</v>
      </c>
    </row>
    <row r="66" spans="1:7" hidden="1" x14ac:dyDescent="0.25">
      <c r="A66" s="8" t="s">
        <v>89</v>
      </c>
      <c r="B66" s="7">
        <v>7473631724</v>
      </c>
      <c r="C66" s="7">
        <v>117686817</v>
      </c>
      <c r="D66" s="7">
        <v>314360073</v>
      </c>
      <c r="E66" s="7">
        <v>-196673256</v>
      </c>
      <c r="F66" s="104">
        <f t="shared" si="1"/>
        <v>-0.8349105680671971</v>
      </c>
      <c r="G66" s="7">
        <v>7536555220</v>
      </c>
    </row>
    <row r="67" spans="1:7" hidden="1" x14ac:dyDescent="0.25">
      <c r="A67" s="8" t="s">
        <v>90</v>
      </c>
      <c r="B67" s="7">
        <v>662625825.08000004</v>
      </c>
      <c r="C67" s="7">
        <v>16666757.640000001</v>
      </c>
      <c r="D67" s="7">
        <v>11913226.609999999</v>
      </c>
      <c r="E67" s="7">
        <v>4753531.03</v>
      </c>
      <c r="F67" s="104">
        <f t="shared" si="1"/>
        <v>8.9919983628106976</v>
      </c>
      <c r="G67" s="7">
        <v>607958230.90999997</v>
      </c>
    </row>
    <row r="68" spans="1:7" hidden="1" x14ac:dyDescent="0.25">
      <c r="A68" s="8" t="s">
        <v>91</v>
      </c>
      <c r="B68" s="7">
        <v>802572221.75999999</v>
      </c>
      <c r="C68" s="7">
        <v>73118693.030000001</v>
      </c>
      <c r="D68" s="7">
        <v>34806056.700000003</v>
      </c>
      <c r="E68" s="7">
        <v>38312636.329999998</v>
      </c>
      <c r="F68" s="104">
        <f t="shared" si="1"/>
        <v>-12.23018537401804</v>
      </c>
      <c r="G68" s="7">
        <v>914405738.66999996</v>
      </c>
    </row>
    <row r="69" spans="1:7" hidden="1" x14ac:dyDescent="0.25">
      <c r="A69" s="8" t="s">
        <v>92</v>
      </c>
      <c r="B69" s="7">
        <v>1136936032.76</v>
      </c>
      <c r="C69" s="7">
        <v>21671828.460000001</v>
      </c>
      <c r="D69" s="7">
        <v>24223412.079999998</v>
      </c>
      <c r="E69" s="7">
        <v>-2551583.62</v>
      </c>
      <c r="F69" s="104">
        <f t="shared" si="1"/>
        <v>1.5348189877000737</v>
      </c>
      <c r="G69" s="7">
        <v>1119749898.7</v>
      </c>
    </row>
    <row r="70" spans="1:7" hidden="1" x14ac:dyDescent="0.25">
      <c r="A70" s="8" t="s">
        <v>93</v>
      </c>
      <c r="B70" s="7">
        <v>992285604.76999998</v>
      </c>
      <c r="C70" s="7">
        <v>150979581.56999999</v>
      </c>
      <c r="D70" s="7">
        <v>3314306.59</v>
      </c>
      <c r="E70" s="7">
        <v>147665274.97</v>
      </c>
      <c r="F70" s="104">
        <f t="shared" si="1"/>
        <v>19.820853527031279</v>
      </c>
      <c r="G70" s="7">
        <v>828140991.78999996</v>
      </c>
    </row>
    <row r="71" spans="1:7" hidden="1" x14ac:dyDescent="0.25">
      <c r="A71" s="8" t="s">
        <v>94</v>
      </c>
      <c r="B71" s="7">
        <v>700584490.33000004</v>
      </c>
      <c r="C71" s="7">
        <v>0</v>
      </c>
      <c r="D71" s="7">
        <v>0</v>
      </c>
      <c r="E71" s="7">
        <v>0</v>
      </c>
      <c r="F71" s="104">
        <f t="shared" si="1"/>
        <v>7.5050948316341266</v>
      </c>
      <c r="G71" s="7">
        <v>651675617.25999999</v>
      </c>
    </row>
    <row r="72" spans="1:7" x14ac:dyDescent="0.25">
      <c r="A72" s="8"/>
      <c r="B72" s="7"/>
      <c r="C72" s="7"/>
      <c r="D72" s="7"/>
      <c r="E72" s="7"/>
      <c r="G72" s="7"/>
    </row>
    <row r="73" spans="1:7" ht="15.75" thickBot="1" x14ac:dyDescent="0.3">
      <c r="A73" s="5" t="s">
        <v>1</v>
      </c>
      <c r="B73" s="11">
        <v>693589380389.21997</v>
      </c>
      <c r="C73" s="11">
        <v>28117505563.369999</v>
      </c>
      <c r="D73" s="11">
        <v>24446311378.119999</v>
      </c>
      <c r="E73" s="11">
        <v>3671194187.1199999</v>
      </c>
      <c r="G73" s="11">
        <v>665225028465.78003</v>
      </c>
    </row>
    <row r="74" spans="1:7" ht="15.75" thickTop="1" x14ac:dyDescent="0.25"/>
  </sheetData>
  <autoFilter ref="A3:G71" xr:uid="{00000000-0009-0000-0000-000003000000}">
    <filterColumn colId="5">
      <filters>
        <filter val="25.13"/>
        <filter val="43.36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53"/>
  <sheetViews>
    <sheetView topLeftCell="A725" workbookViewId="0">
      <selection activeCell="G751" sqref="G75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4.28515625" bestFit="1" customWidth="1"/>
    <col min="9" max="9" width="18" bestFit="1" customWidth="1"/>
    <col min="10" max="10" width="14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3" t="s">
        <v>10</v>
      </c>
      <c r="B1" s="113"/>
      <c r="C1" s="113"/>
      <c r="D1" s="113"/>
      <c r="E1" s="113"/>
      <c r="F1" s="113"/>
      <c r="G1" s="113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909</v>
      </c>
      <c r="C6" s="8" t="s">
        <v>100</v>
      </c>
      <c r="D6" s="8" t="s">
        <v>892</v>
      </c>
      <c r="E6" s="7">
        <v>16.995018999999999</v>
      </c>
      <c r="F6" s="7">
        <v>302060427</v>
      </c>
      <c r="G6" s="6">
        <v>5133522997</v>
      </c>
      <c r="H6" s="7">
        <v>110522</v>
      </c>
      <c r="I6" s="6">
        <v>1878319</v>
      </c>
      <c r="J6" s="7">
        <v>17161448</v>
      </c>
      <c r="K6" s="6">
        <v>291659149</v>
      </c>
      <c r="L6" s="7">
        <v>-17050926</v>
      </c>
      <c r="M6" s="6">
        <v>-289780830</v>
      </c>
    </row>
    <row r="7" spans="1:13" x14ac:dyDescent="0.25">
      <c r="A7" s="8" t="s">
        <v>26</v>
      </c>
      <c r="B7" s="8" t="s">
        <v>97</v>
      </c>
      <c r="C7" s="8" t="s">
        <v>100</v>
      </c>
      <c r="D7" s="8" t="s">
        <v>892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909</v>
      </c>
      <c r="C8" s="8" t="s">
        <v>101</v>
      </c>
      <c r="D8" s="8" t="s">
        <v>892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909</v>
      </c>
      <c r="C9" s="8" t="s">
        <v>102</v>
      </c>
      <c r="D9" s="8" t="s">
        <v>892</v>
      </c>
      <c r="E9" s="7">
        <v>16.813492</v>
      </c>
      <c r="F9" s="7">
        <v>4458.54</v>
      </c>
      <c r="G9" s="6">
        <v>74963.63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909</v>
      </c>
      <c r="C10" s="8" t="s">
        <v>103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909</v>
      </c>
      <c r="C11" s="8" t="s">
        <v>104</v>
      </c>
      <c r="D11" s="8" t="s">
        <v>892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909</v>
      </c>
      <c r="C12" s="8" t="s">
        <v>105</v>
      </c>
      <c r="D12" s="8" t="s">
        <v>892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909</v>
      </c>
      <c r="C13" s="8" t="s">
        <v>106</v>
      </c>
      <c r="D13" s="8" t="s">
        <v>892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909</v>
      </c>
      <c r="C14" s="8" t="s">
        <v>107</v>
      </c>
      <c r="D14" s="8" t="s">
        <v>892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909</v>
      </c>
      <c r="C15" s="8" t="s">
        <v>108</v>
      </c>
      <c r="D15" s="8" t="s">
        <v>892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909</v>
      </c>
      <c r="C16" s="8" t="s">
        <v>109</v>
      </c>
      <c r="D16" s="8" t="s">
        <v>892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909</v>
      </c>
      <c r="C17" s="8" t="s">
        <v>110</v>
      </c>
      <c r="D17" s="8" t="s">
        <v>892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909</v>
      </c>
      <c r="C18" s="8" t="s">
        <v>111</v>
      </c>
      <c r="D18" s="8" t="s">
        <v>892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909</v>
      </c>
      <c r="C19" s="8" t="s">
        <v>112</v>
      </c>
      <c r="D19" s="8" t="s">
        <v>892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97</v>
      </c>
      <c r="C20" s="8" t="s">
        <v>101</v>
      </c>
      <c r="D20" s="8" t="s">
        <v>892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97</v>
      </c>
      <c r="C21" s="8" t="s">
        <v>102</v>
      </c>
      <c r="D21" s="8" t="s">
        <v>892</v>
      </c>
      <c r="E21" s="7">
        <v>16.813476000000001</v>
      </c>
      <c r="F21" s="7">
        <v>2475.88</v>
      </c>
      <c r="G21" s="6">
        <v>41628.15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97</v>
      </c>
      <c r="C22" s="8" t="s">
        <v>103</v>
      </c>
      <c r="D22" s="8" t="s">
        <v>892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97</v>
      </c>
      <c r="C23" s="8" t="s">
        <v>104</v>
      </c>
      <c r="D23" s="8" t="s">
        <v>892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97</v>
      </c>
      <c r="C24" s="8" t="s">
        <v>105</v>
      </c>
      <c r="D24" s="8" t="s">
        <v>892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97</v>
      </c>
      <c r="C25" s="8" t="s">
        <v>106</v>
      </c>
      <c r="D25" s="8" t="s">
        <v>892</v>
      </c>
      <c r="E25" s="7">
        <v>16.813488</v>
      </c>
      <c r="F25" s="7">
        <v>5487.53</v>
      </c>
      <c r="G25" s="6">
        <v>92264.52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97</v>
      </c>
      <c r="C26" s="8" t="s">
        <v>107</v>
      </c>
      <c r="D26" s="8" t="s">
        <v>892</v>
      </c>
      <c r="E26" s="7">
        <v>16.813489000000001</v>
      </c>
      <c r="F26" s="7">
        <v>4673.47</v>
      </c>
      <c r="G26" s="6">
        <v>78577.34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97</v>
      </c>
      <c r="C27" s="8" t="s">
        <v>108</v>
      </c>
      <c r="D27" s="8" t="s">
        <v>892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97</v>
      </c>
      <c r="C28" s="8" t="s">
        <v>109</v>
      </c>
      <c r="D28" s="8" t="s">
        <v>892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97</v>
      </c>
      <c r="C29" s="8" t="s">
        <v>110</v>
      </c>
      <c r="D29" s="8" t="s">
        <v>892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97</v>
      </c>
      <c r="C30" s="8" t="s">
        <v>111</v>
      </c>
      <c r="D30" s="8" t="s">
        <v>892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97</v>
      </c>
      <c r="C31" s="8" t="s">
        <v>112</v>
      </c>
      <c r="D31" s="8" t="s">
        <v>892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29</v>
      </c>
      <c r="B32" s="8" t="s">
        <v>909</v>
      </c>
      <c r="C32" s="8" t="s">
        <v>114</v>
      </c>
      <c r="D32" s="8" t="s">
        <v>892</v>
      </c>
      <c r="E32" s="7">
        <v>16.995018999999999</v>
      </c>
      <c r="F32" s="7">
        <v>38696808</v>
      </c>
      <c r="G32" s="6">
        <v>657653022</v>
      </c>
      <c r="H32" s="7">
        <v>2001430</v>
      </c>
      <c r="I32" s="6">
        <v>34014350</v>
      </c>
      <c r="J32" s="7">
        <v>0</v>
      </c>
      <c r="K32" s="6">
        <v>0</v>
      </c>
      <c r="L32" s="7">
        <v>2001430</v>
      </c>
      <c r="M32" s="6">
        <v>34014350</v>
      </c>
    </row>
    <row r="33" spans="1:13" x14ac:dyDescent="0.25">
      <c r="A33" s="8" t="s">
        <v>29</v>
      </c>
      <c r="B33" s="8" t="s">
        <v>97</v>
      </c>
      <c r="C33" s="8" t="s">
        <v>114</v>
      </c>
      <c r="D33" s="8" t="s">
        <v>892</v>
      </c>
      <c r="E33" s="7">
        <v>16.995011999999999</v>
      </c>
      <c r="F33" s="7">
        <v>270662</v>
      </c>
      <c r="G33" s="6">
        <v>4599904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30</v>
      </c>
      <c r="B34" s="8" t="s">
        <v>909</v>
      </c>
      <c r="C34" s="8" t="s">
        <v>30</v>
      </c>
      <c r="D34" s="8" t="s">
        <v>891</v>
      </c>
      <c r="E34" s="7">
        <v>11.584485000000001</v>
      </c>
      <c r="F34" s="7">
        <v>59544506</v>
      </c>
      <c r="G34" s="6">
        <v>689792440</v>
      </c>
      <c r="H34" s="7">
        <v>1889991</v>
      </c>
      <c r="I34" s="6">
        <v>21894576</v>
      </c>
      <c r="J34" s="7">
        <v>1182300</v>
      </c>
      <c r="K34" s="6">
        <v>13696336</v>
      </c>
      <c r="L34" s="7">
        <v>707691</v>
      </c>
      <c r="M34" s="6">
        <v>8198240</v>
      </c>
    </row>
    <row r="35" spans="1:13" x14ac:dyDescent="0.25">
      <c r="A35" s="8" t="s">
        <v>30</v>
      </c>
      <c r="B35" s="8" t="s">
        <v>97</v>
      </c>
      <c r="C35" s="8" t="s">
        <v>30</v>
      </c>
      <c r="D35" s="8" t="s">
        <v>891</v>
      </c>
      <c r="E35" s="7">
        <v>11.584484</v>
      </c>
      <c r="F35" s="7">
        <v>63307805</v>
      </c>
      <c r="G35" s="6">
        <v>733388313</v>
      </c>
      <c r="H35" s="7">
        <v>513207</v>
      </c>
      <c r="I35" s="6">
        <v>5945237</v>
      </c>
      <c r="J35" s="7">
        <v>512847</v>
      </c>
      <c r="K35" s="6">
        <v>5941073</v>
      </c>
      <c r="L35" s="7">
        <v>359</v>
      </c>
      <c r="M35" s="6">
        <v>4165</v>
      </c>
    </row>
    <row r="36" spans="1:13" x14ac:dyDescent="0.25">
      <c r="A36" s="8" t="s">
        <v>32</v>
      </c>
      <c r="B36" s="8" t="s">
        <v>909</v>
      </c>
      <c r="C36" s="8" t="s">
        <v>116</v>
      </c>
      <c r="D36" s="8" t="s">
        <v>892</v>
      </c>
      <c r="E36" s="7">
        <v>16.995018999999999</v>
      </c>
      <c r="F36" s="7">
        <v>652934665</v>
      </c>
      <c r="G36" s="6">
        <v>11096637687</v>
      </c>
      <c r="H36" s="7">
        <v>51333</v>
      </c>
      <c r="I36" s="6">
        <v>872412</v>
      </c>
      <c r="J36" s="7">
        <v>8018129</v>
      </c>
      <c r="K36" s="6">
        <v>136268271</v>
      </c>
      <c r="L36" s="7">
        <v>-7966796</v>
      </c>
      <c r="M36" s="6">
        <v>-135395859</v>
      </c>
    </row>
    <row r="37" spans="1:13" x14ac:dyDescent="0.25">
      <c r="A37" s="8" t="s">
        <v>32</v>
      </c>
      <c r="B37" s="8" t="s">
        <v>97</v>
      </c>
      <c r="C37" s="8" t="s">
        <v>116</v>
      </c>
      <c r="D37" s="8" t="s">
        <v>892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33</v>
      </c>
      <c r="B38" s="8" t="s">
        <v>909</v>
      </c>
      <c r="C38" s="8" t="s">
        <v>117</v>
      </c>
      <c r="D38" s="8" t="s">
        <v>892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97</v>
      </c>
      <c r="C39" s="8" t="s">
        <v>117</v>
      </c>
      <c r="D39" s="8" t="s">
        <v>892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35</v>
      </c>
      <c r="B40" s="8" t="s">
        <v>909</v>
      </c>
      <c r="C40" s="8" t="s">
        <v>119</v>
      </c>
      <c r="D40" s="8" t="s">
        <v>892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35</v>
      </c>
      <c r="B41" s="8" t="s">
        <v>909</v>
      </c>
      <c r="C41" s="8" t="s">
        <v>120</v>
      </c>
      <c r="D41" s="8" t="s">
        <v>892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35</v>
      </c>
      <c r="B42" s="8" t="s">
        <v>909</v>
      </c>
      <c r="C42" s="8" t="s">
        <v>121</v>
      </c>
      <c r="D42" s="8" t="s">
        <v>892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35</v>
      </c>
      <c r="B43" s="8" t="s">
        <v>909</v>
      </c>
      <c r="C43" s="8" t="s">
        <v>123</v>
      </c>
      <c r="D43" s="8" t="s">
        <v>892</v>
      </c>
      <c r="E43" s="7">
        <v>16.936499999999999</v>
      </c>
      <c r="F43" s="7">
        <v>37333182.340000004</v>
      </c>
      <c r="G43" s="6">
        <v>632293442.71000004</v>
      </c>
      <c r="H43" s="7">
        <v>618859.80000000005</v>
      </c>
      <c r="I43" s="6">
        <v>10481319</v>
      </c>
      <c r="J43" s="7">
        <v>1669723.47</v>
      </c>
      <c r="K43" s="6">
        <v>28279271.550000001</v>
      </c>
      <c r="L43" s="7">
        <v>-1050863.67</v>
      </c>
      <c r="M43" s="6">
        <v>-17797952.550000001</v>
      </c>
    </row>
    <row r="44" spans="1:13" x14ac:dyDescent="0.25">
      <c r="A44" s="8" t="s">
        <v>35</v>
      </c>
      <c r="B44" s="8" t="s">
        <v>97</v>
      </c>
      <c r="C44" s="8" t="s">
        <v>119</v>
      </c>
      <c r="D44" s="8" t="s">
        <v>892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35</v>
      </c>
      <c r="B45" s="8" t="s">
        <v>97</v>
      </c>
      <c r="C45" s="8" t="s">
        <v>120</v>
      </c>
      <c r="D45" s="8" t="s">
        <v>892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35</v>
      </c>
      <c r="B46" s="8" t="s">
        <v>97</v>
      </c>
      <c r="C46" s="8" t="s">
        <v>121</v>
      </c>
      <c r="D46" s="8" t="s">
        <v>892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35</v>
      </c>
      <c r="B47" s="8" t="s">
        <v>97</v>
      </c>
      <c r="C47" s="8" t="s">
        <v>123</v>
      </c>
      <c r="D47" s="8" t="s">
        <v>892</v>
      </c>
      <c r="E47" s="7">
        <v>16.936499999999999</v>
      </c>
      <c r="F47" s="7">
        <v>35779211.030000001</v>
      </c>
      <c r="G47" s="6">
        <v>605974607.65999997</v>
      </c>
      <c r="H47" s="7">
        <v>256703.04</v>
      </c>
      <c r="I47" s="6">
        <v>4347651.04</v>
      </c>
      <c r="J47" s="7">
        <v>529194.85</v>
      </c>
      <c r="K47" s="6">
        <v>8962708.5800000001</v>
      </c>
      <c r="L47" s="7">
        <v>-272491.81</v>
      </c>
      <c r="M47" s="6">
        <v>-4615057.54</v>
      </c>
    </row>
    <row r="48" spans="1:13" x14ac:dyDescent="0.25">
      <c r="A48" s="8" t="s">
        <v>38</v>
      </c>
      <c r="B48" s="8" t="s">
        <v>909</v>
      </c>
      <c r="C48" s="8" t="s">
        <v>133</v>
      </c>
      <c r="D48" s="8" t="s">
        <v>892</v>
      </c>
      <c r="E48" s="7">
        <v>17.015000000000001</v>
      </c>
      <c r="F48" s="7">
        <v>20071912.600000001</v>
      </c>
      <c r="G48" s="6">
        <v>341523592.88999999</v>
      </c>
      <c r="H48" s="7">
        <v>109957</v>
      </c>
      <c r="I48" s="6">
        <v>1870918.36</v>
      </c>
      <c r="J48" s="7">
        <v>475783</v>
      </c>
      <c r="K48" s="6">
        <v>8095447.75</v>
      </c>
      <c r="L48" s="7">
        <v>-365826</v>
      </c>
      <c r="M48" s="6">
        <v>-6224529.3899999997</v>
      </c>
    </row>
    <row r="49" spans="1:13" x14ac:dyDescent="0.25">
      <c r="A49" s="8" t="s">
        <v>38</v>
      </c>
      <c r="B49" s="8" t="s">
        <v>909</v>
      </c>
      <c r="C49" s="8" t="s">
        <v>140</v>
      </c>
      <c r="D49" s="8" t="s">
        <v>892</v>
      </c>
      <c r="E49" s="7">
        <v>17.015000000000001</v>
      </c>
      <c r="F49" s="7">
        <v>42405122.590000004</v>
      </c>
      <c r="G49" s="6">
        <v>721523160.87</v>
      </c>
      <c r="H49" s="7">
        <v>14196367</v>
      </c>
      <c r="I49" s="6">
        <v>241551184.50999999</v>
      </c>
      <c r="J49" s="7">
        <v>0</v>
      </c>
      <c r="K49" s="6">
        <v>0</v>
      </c>
      <c r="L49" s="7">
        <v>14196367</v>
      </c>
      <c r="M49" s="6">
        <v>241551184.50999999</v>
      </c>
    </row>
    <row r="50" spans="1:13" x14ac:dyDescent="0.25">
      <c r="A50" s="8" t="s">
        <v>38</v>
      </c>
      <c r="B50" s="8" t="s">
        <v>909</v>
      </c>
      <c r="C50" s="8" t="s">
        <v>144</v>
      </c>
      <c r="D50" s="8" t="s">
        <v>892</v>
      </c>
      <c r="E50" s="7">
        <v>17.015000000000001</v>
      </c>
      <c r="F50" s="7">
        <v>6346014.3499999996</v>
      </c>
      <c r="G50" s="6">
        <v>107977434.17</v>
      </c>
      <c r="H50" s="7">
        <v>12812.49</v>
      </c>
      <c r="I50" s="6">
        <v>218004.52</v>
      </c>
      <c r="J50" s="7">
        <v>0</v>
      </c>
      <c r="K50" s="6">
        <v>0</v>
      </c>
      <c r="L50" s="7">
        <v>12812.49</v>
      </c>
      <c r="M50" s="6">
        <v>218004.52</v>
      </c>
    </row>
    <row r="51" spans="1:13" x14ac:dyDescent="0.25">
      <c r="A51" s="8" t="s">
        <v>38</v>
      </c>
      <c r="B51" s="8" t="s">
        <v>97</v>
      </c>
      <c r="C51" s="8" t="s">
        <v>133</v>
      </c>
      <c r="D51" s="8" t="s">
        <v>892</v>
      </c>
      <c r="E51" s="7">
        <v>17.015000000000001</v>
      </c>
      <c r="F51" s="7">
        <v>22290337.210000001</v>
      </c>
      <c r="G51" s="6">
        <v>379270087.63</v>
      </c>
      <c r="H51" s="7">
        <v>1161718.1299999999</v>
      </c>
      <c r="I51" s="6">
        <v>19766633.98</v>
      </c>
      <c r="J51" s="7">
        <v>125065.3</v>
      </c>
      <c r="K51" s="6">
        <v>2127986.08</v>
      </c>
      <c r="L51" s="7">
        <v>1036652.83</v>
      </c>
      <c r="M51" s="6">
        <v>17638647.899999999</v>
      </c>
    </row>
    <row r="52" spans="1:13" x14ac:dyDescent="0.25">
      <c r="A52" s="8" t="s">
        <v>38</v>
      </c>
      <c r="B52" s="8" t="s">
        <v>97</v>
      </c>
      <c r="C52" s="8" t="s">
        <v>140</v>
      </c>
      <c r="D52" s="8" t="s">
        <v>892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97</v>
      </c>
      <c r="C53" s="8" t="s">
        <v>144</v>
      </c>
      <c r="D53" s="8" t="s">
        <v>892</v>
      </c>
      <c r="E53" s="7">
        <v>17.015000000000001</v>
      </c>
      <c r="F53" s="7">
        <v>8284817.96</v>
      </c>
      <c r="G53" s="6">
        <v>140966177.59</v>
      </c>
      <c r="H53" s="7">
        <v>217512.07</v>
      </c>
      <c r="I53" s="6">
        <v>3700967.87</v>
      </c>
      <c r="J53" s="7">
        <v>34123.11</v>
      </c>
      <c r="K53" s="6">
        <v>580604.72</v>
      </c>
      <c r="L53" s="7">
        <v>183388.96</v>
      </c>
      <c r="M53" s="6">
        <v>3120363.15</v>
      </c>
    </row>
    <row r="54" spans="1:13" x14ac:dyDescent="0.25">
      <c r="A54" s="8" t="s">
        <v>39</v>
      </c>
      <c r="B54" s="8" t="s">
        <v>909</v>
      </c>
      <c r="C54" s="8" t="s">
        <v>147</v>
      </c>
      <c r="D54" s="8" t="s">
        <v>892</v>
      </c>
      <c r="E54" s="7">
        <v>17.0166</v>
      </c>
      <c r="F54" s="7">
        <v>463880732.63</v>
      </c>
      <c r="G54" s="6">
        <v>7893672874.8999996</v>
      </c>
      <c r="H54" s="7">
        <v>3392653.95</v>
      </c>
      <c r="I54" s="6">
        <v>57731435.210000001</v>
      </c>
      <c r="J54" s="7">
        <v>17561419.890000001</v>
      </c>
      <c r="K54" s="6">
        <v>298835657.69999999</v>
      </c>
      <c r="L54" s="7">
        <v>-14168765.939999999</v>
      </c>
      <c r="M54" s="6">
        <v>-241104222.49000001</v>
      </c>
    </row>
    <row r="55" spans="1:13" x14ac:dyDescent="0.25">
      <c r="A55" s="8" t="s">
        <v>39</v>
      </c>
      <c r="B55" s="8" t="s">
        <v>97</v>
      </c>
      <c r="C55" s="8" t="s">
        <v>147</v>
      </c>
      <c r="D55" s="8" t="s">
        <v>892</v>
      </c>
      <c r="E55" s="7">
        <v>17.0166</v>
      </c>
      <c r="F55" s="7">
        <v>86983632.379999995</v>
      </c>
      <c r="G55" s="6">
        <v>1480165678.8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40</v>
      </c>
      <c r="B56" s="8" t="s">
        <v>909</v>
      </c>
      <c r="C56" s="8" t="s">
        <v>148</v>
      </c>
      <c r="D56" s="8" t="s">
        <v>894</v>
      </c>
      <c r="E56" s="7">
        <v>18.096440999999999</v>
      </c>
      <c r="F56" s="7">
        <v>1602843.75</v>
      </c>
      <c r="G56" s="6">
        <v>29005767.469999999</v>
      </c>
      <c r="H56" s="7">
        <v>308390</v>
      </c>
      <c r="I56" s="6">
        <v>5580761.4800000004</v>
      </c>
      <c r="J56" s="7">
        <v>326.52999999999997</v>
      </c>
      <c r="K56" s="6">
        <v>5909.03</v>
      </c>
      <c r="L56" s="7">
        <v>308063.46999999997</v>
      </c>
      <c r="M56" s="6">
        <v>5574852.4500000002</v>
      </c>
    </row>
    <row r="57" spans="1:13" x14ac:dyDescent="0.25">
      <c r="A57" s="8" t="s">
        <v>40</v>
      </c>
      <c r="B57" s="8" t="s">
        <v>909</v>
      </c>
      <c r="C57" s="8" t="s">
        <v>149</v>
      </c>
      <c r="D57" s="8" t="s">
        <v>893</v>
      </c>
      <c r="E57" s="7">
        <v>20.404024</v>
      </c>
      <c r="F57" s="7">
        <v>6981891.3799999999</v>
      </c>
      <c r="G57" s="6">
        <v>142458679.62</v>
      </c>
      <c r="H57" s="7">
        <v>390</v>
      </c>
      <c r="I57" s="6">
        <v>7957.57</v>
      </c>
      <c r="J57" s="7">
        <v>21583.1</v>
      </c>
      <c r="K57" s="6">
        <v>440382.09</v>
      </c>
      <c r="L57" s="7">
        <v>-21193.1</v>
      </c>
      <c r="M57" s="6">
        <v>-432424.52</v>
      </c>
    </row>
    <row r="58" spans="1:13" x14ac:dyDescent="0.25">
      <c r="A58" s="8" t="s">
        <v>40</v>
      </c>
      <c r="B58" s="8" t="s">
        <v>909</v>
      </c>
      <c r="C58" s="8" t="s">
        <v>150</v>
      </c>
      <c r="D58" s="8" t="s">
        <v>892</v>
      </c>
      <c r="E58" s="7">
        <v>16.956299000000001</v>
      </c>
      <c r="F58" s="7">
        <v>29573268.870000001</v>
      </c>
      <c r="G58" s="6">
        <v>501453218.88999999</v>
      </c>
      <c r="H58" s="7">
        <v>1663.77</v>
      </c>
      <c r="I58" s="6">
        <v>28211.38</v>
      </c>
      <c r="J58" s="7">
        <v>757334.21</v>
      </c>
      <c r="K58" s="6">
        <v>12841586.07</v>
      </c>
      <c r="L58" s="7">
        <v>-755670.44</v>
      </c>
      <c r="M58" s="6">
        <v>-12813374.68</v>
      </c>
    </row>
    <row r="59" spans="1:13" x14ac:dyDescent="0.25">
      <c r="A59" s="8" t="s">
        <v>40</v>
      </c>
      <c r="B59" s="8" t="s">
        <v>909</v>
      </c>
      <c r="C59" s="8" t="s">
        <v>152</v>
      </c>
      <c r="D59" s="8" t="s">
        <v>892</v>
      </c>
      <c r="E59" s="7">
        <v>16.956299000000001</v>
      </c>
      <c r="F59" s="7">
        <v>35250876.57</v>
      </c>
      <c r="G59" s="6">
        <v>597724438.36000001</v>
      </c>
      <c r="H59" s="7">
        <v>271337.21000000002</v>
      </c>
      <c r="I59" s="6">
        <v>4600875.13</v>
      </c>
      <c r="J59" s="7">
        <v>1932100.2</v>
      </c>
      <c r="K59" s="6">
        <v>32761270.620000001</v>
      </c>
      <c r="L59" s="7">
        <v>-1660762.99</v>
      </c>
      <c r="M59" s="6">
        <v>-28160395.489999998</v>
      </c>
    </row>
    <row r="60" spans="1:13" x14ac:dyDescent="0.25">
      <c r="A60" s="8" t="s">
        <v>40</v>
      </c>
      <c r="B60" s="8" t="s">
        <v>909</v>
      </c>
      <c r="C60" s="8" t="s">
        <v>153</v>
      </c>
      <c r="D60" s="8" t="s">
        <v>892</v>
      </c>
      <c r="E60" s="7">
        <v>16.956299999999999</v>
      </c>
      <c r="F60" s="7">
        <v>7255616.1900000004</v>
      </c>
      <c r="G60" s="6">
        <v>123028404.88</v>
      </c>
      <c r="H60" s="7">
        <v>1296373.8500000001</v>
      </c>
      <c r="I60" s="6">
        <v>21981703.91</v>
      </c>
      <c r="J60" s="7">
        <v>1439984.19</v>
      </c>
      <c r="K60" s="6">
        <v>24416803.920000002</v>
      </c>
      <c r="L60" s="7">
        <v>-143610.34</v>
      </c>
      <c r="M60" s="6">
        <v>-2435100.0099999998</v>
      </c>
    </row>
    <row r="61" spans="1:13" x14ac:dyDescent="0.25">
      <c r="A61" s="8" t="s">
        <v>40</v>
      </c>
      <c r="B61" s="8" t="s">
        <v>909</v>
      </c>
      <c r="C61" s="8" t="s">
        <v>154</v>
      </c>
      <c r="D61" s="8" t="s">
        <v>892</v>
      </c>
      <c r="E61" s="7">
        <v>16.956299999999999</v>
      </c>
      <c r="F61" s="7">
        <v>53161811.719999999</v>
      </c>
      <c r="G61" s="6">
        <v>901427628.13</v>
      </c>
      <c r="H61" s="7">
        <v>364698.96</v>
      </c>
      <c r="I61" s="6">
        <v>6183944.9800000004</v>
      </c>
      <c r="J61" s="7">
        <v>3048374.88</v>
      </c>
      <c r="K61" s="6">
        <v>51689158.979999997</v>
      </c>
      <c r="L61" s="7">
        <v>-2683675.92</v>
      </c>
      <c r="M61" s="6">
        <v>-45505214</v>
      </c>
    </row>
    <row r="62" spans="1:13" x14ac:dyDescent="0.25">
      <c r="A62" s="8" t="s">
        <v>40</v>
      </c>
      <c r="B62" s="8" t="s">
        <v>909</v>
      </c>
      <c r="C62" s="8" t="s">
        <v>155</v>
      </c>
      <c r="D62" s="8" t="s">
        <v>892</v>
      </c>
      <c r="E62" s="7">
        <v>16.956299000000001</v>
      </c>
      <c r="F62" s="7">
        <v>75126579.849999994</v>
      </c>
      <c r="G62" s="6">
        <v>1273868825.8499999</v>
      </c>
      <c r="H62" s="7">
        <v>1106203.03</v>
      </c>
      <c r="I62" s="6">
        <v>18757110.440000001</v>
      </c>
      <c r="J62" s="7">
        <v>361486.15</v>
      </c>
      <c r="K62" s="6">
        <v>6129467.6100000003</v>
      </c>
      <c r="L62" s="7">
        <v>744716.88</v>
      </c>
      <c r="M62" s="6">
        <v>12627642.83</v>
      </c>
    </row>
    <row r="63" spans="1:13" x14ac:dyDescent="0.25">
      <c r="A63" s="8" t="s">
        <v>40</v>
      </c>
      <c r="B63" s="8" t="s">
        <v>909</v>
      </c>
      <c r="C63" s="8" t="s">
        <v>156</v>
      </c>
      <c r="D63" s="8" t="s">
        <v>892</v>
      </c>
      <c r="E63" s="7">
        <v>16.956299999999999</v>
      </c>
      <c r="F63" s="7">
        <v>13904861.49</v>
      </c>
      <c r="G63" s="6">
        <v>235775002.96000001</v>
      </c>
      <c r="H63" s="7">
        <v>904455.21</v>
      </c>
      <c r="I63" s="6">
        <v>15336213.880000001</v>
      </c>
      <c r="J63" s="7">
        <v>220408.49</v>
      </c>
      <c r="K63" s="6">
        <v>3737312.48</v>
      </c>
      <c r="L63" s="7">
        <v>684046.72</v>
      </c>
      <c r="M63" s="6">
        <v>11598901.4</v>
      </c>
    </row>
    <row r="64" spans="1:13" x14ac:dyDescent="0.25">
      <c r="A64" s="8" t="s">
        <v>40</v>
      </c>
      <c r="B64" s="8" t="s">
        <v>97</v>
      </c>
      <c r="C64" s="8" t="s">
        <v>148</v>
      </c>
      <c r="D64" s="8" t="s">
        <v>894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40</v>
      </c>
      <c r="B65" s="8" t="s">
        <v>97</v>
      </c>
      <c r="C65" s="8" t="s">
        <v>149</v>
      </c>
      <c r="D65" s="8" t="s">
        <v>893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40</v>
      </c>
      <c r="B66" s="8" t="s">
        <v>97</v>
      </c>
      <c r="C66" s="8" t="s">
        <v>150</v>
      </c>
      <c r="D66" s="8" t="s">
        <v>892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40</v>
      </c>
      <c r="B67" s="8" t="s">
        <v>97</v>
      </c>
      <c r="C67" s="8" t="s">
        <v>152</v>
      </c>
      <c r="D67" s="8" t="s">
        <v>892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40</v>
      </c>
      <c r="B68" s="8" t="s">
        <v>97</v>
      </c>
      <c r="C68" s="8" t="s">
        <v>153</v>
      </c>
      <c r="D68" s="8" t="s">
        <v>892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40</v>
      </c>
      <c r="B69" s="8" t="s">
        <v>97</v>
      </c>
      <c r="C69" s="8" t="s">
        <v>154</v>
      </c>
      <c r="D69" s="8" t="s">
        <v>892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40</v>
      </c>
      <c r="B70" s="8" t="s">
        <v>97</v>
      </c>
      <c r="C70" s="8" t="s">
        <v>155</v>
      </c>
      <c r="D70" s="8" t="s">
        <v>892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40</v>
      </c>
      <c r="B71" s="8" t="s">
        <v>97</v>
      </c>
      <c r="C71" s="8" t="s">
        <v>156</v>
      </c>
      <c r="D71" s="8" t="s">
        <v>892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41</v>
      </c>
      <c r="B72" s="8" t="s">
        <v>909</v>
      </c>
      <c r="C72" s="8" t="s">
        <v>159</v>
      </c>
      <c r="D72" s="8" t="s">
        <v>892</v>
      </c>
      <c r="E72" s="7">
        <v>16.991250000000001</v>
      </c>
      <c r="F72" s="7">
        <v>255417629.09999999</v>
      </c>
      <c r="G72" s="6">
        <v>4339864790.4499998</v>
      </c>
      <c r="H72" s="7">
        <v>23957362.899999999</v>
      </c>
      <c r="I72" s="6">
        <v>407065542.37</v>
      </c>
      <c r="J72" s="7">
        <v>2414153.54</v>
      </c>
      <c r="K72" s="6">
        <v>41019486.340000004</v>
      </c>
      <c r="L72" s="7">
        <v>21543209.359999999</v>
      </c>
      <c r="M72" s="6">
        <v>366046056.04000002</v>
      </c>
    </row>
    <row r="73" spans="1:13" x14ac:dyDescent="0.25">
      <c r="A73" s="8" t="s">
        <v>41</v>
      </c>
      <c r="B73" s="8" t="s">
        <v>909</v>
      </c>
      <c r="C73" s="8" t="s">
        <v>160</v>
      </c>
      <c r="D73" s="8" t="s">
        <v>892</v>
      </c>
      <c r="E73" s="7">
        <v>16.991249</v>
      </c>
      <c r="F73" s="7">
        <v>1971451.19</v>
      </c>
      <c r="G73" s="6">
        <v>33497420.030000001</v>
      </c>
      <c r="H73" s="7">
        <v>152776.98000000001</v>
      </c>
      <c r="I73" s="6">
        <v>2595871.86</v>
      </c>
      <c r="J73" s="7">
        <v>104352.5</v>
      </c>
      <c r="K73" s="6">
        <v>1773079.42</v>
      </c>
      <c r="L73" s="7">
        <v>48424.480000000003</v>
      </c>
      <c r="M73" s="6">
        <v>822792.45</v>
      </c>
    </row>
    <row r="74" spans="1:13" x14ac:dyDescent="0.25">
      <c r="A74" s="8" t="s">
        <v>41</v>
      </c>
      <c r="B74" s="8" t="s">
        <v>97</v>
      </c>
      <c r="C74" s="8" t="s">
        <v>159</v>
      </c>
      <c r="D74" s="8" t="s">
        <v>892</v>
      </c>
      <c r="E74" s="7">
        <v>16.991250000000001</v>
      </c>
      <c r="F74" s="7">
        <v>797950.21</v>
      </c>
      <c r="G74" s="6">
        <v>13558171.51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41</v>
      </c>
      <c r="B75" s="8" t="s">
        <v>97</v>
      </c>
      <c r="C75" s="8" t="s">
        <v>160</v>
      </c>
      <c r="D75" s="8" t="s">
        <v>892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42</v>
      </c>
      <c r="B76" s="8" t="s">
        <v>909</v>
      </c>
      <c r="C76" s="8" t="s">
        <v>161</v>
      </c>
      <c r="D76" s="8" t="s">
        <v>892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42</v>
      </c>
      <c r="B77" s="8" t="s">
        <v>909</v>
      </c>
      <c r="C77" s="8" t="s">
        <v>162</v>
      </c>
      <c r="D77" s="8" t="s">
        <v>892</v>
      </c>
      <c r="E77" s="7">
        <v>17.037400999999999</v>
      </c>
      <c r="F77" s="7">
        <v>6167234</v>
      </c>
      <c r="G77" s="6">
        <v>105073640</v>
      </c>
      <c r="H77" s="7">
        <v>240152</v>
      </c>
      <c r="I77" s="6">
        <v>4091561</v>
      </c>
      <c r="J77" s="7">
        <v>23397</v>
      </c>
      <c r="K77" s="6">
        <v>398627</v>
      </c>
      <c r="L77" s="7">
        <v>216755</v>
      </c>
      <c r="M77" s="6">
        <v>3692934</v>
      </c>
    </row>
    <row r="78" spans="1:13" x14ac:dyDescent="0.25">
      <c r="A78" s="8" t="s">
        <v>42</v>
      </c>
      <c r="B78" s="8" t="s">
        <v>97</v>
      </c>
      <c r="C78" s="8" t="s">
        <v>161</v>
      </c>
      <c r="D78" s="8" t="s">
        <v>892</v>
      </c>
      <c r="E78" s="7">
        <v>17.037403000000001</v>
      </c>
      <c r="F78" s="7">
        <v>1022850</v>
      </c>
      <c r="G78" s="6">
        <v>17426708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42</v>
      </c>
      <c r="B79" s="8" t="s">
        <v>97</v>
      </c>
      <c r="C79" s="8" t="s">
        <v>162</v>
      </c>
      <c r="D79" s="8" t="s">
        <v>892</v>
      </c>
      <c r="E79" s="7">
        <v>17.037399000000001</v>
      </c>
      <c r="F79" s="7">
        <v>14619485</v>
      </c>
      <c r="G79" s="6">
        <v>249078012</v>
      </c>
      <c r="H79" s="7">
        <v>75130</v>
      </c>
      <c r="I79" s="6">
        <v>1280013</v>
      </c>
      <c r="J79" s="7">
        <v>0</v>
      </c>
      <c r="K79" s="6">
        <v>0</v>
      </c>
      <c r="L79" s="7">
        <v>75130</v>
      </c>
      <c r="M79" s="6">
        <v>1280013</v>
      </c>
    </row>
    <row r="80" spans="1:13" x14ac:dyDescent="0.25">
      <c r="A80" s="8" t="s">
        <v>44</v>
      </c>
      <c r="B80" s="8" t="s">
        <v>909</v>
      </c>
      <c r="C80" s="8" t="s">
        <v>163</v>
      </c>
      <c r="D80" s="8" t="s">
        <v>892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97</v>
      </c>
      <c r="C81" s="8" t="s">
        <v>163</v>
      </c>
      <c r="D81" s="8" t="s">
        <v>892</v>
      </c>
      <c r="E81" s="7">
        <v>17.037407999999999</v>
      </c>
      <c r="F81" s="7">
        <v>185734</v>
      </c>
      <c r="G81" s="6">
        <v>3164426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909</v>
      </c>
      <c r="C82" s="8" t="s">
        <v>165</v>
      </c>
      <c r="D82" s="8" t="s">
        <v>892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909</v>
      </c>
      <c r="C83" s="8" t="s">
        <v>169</v>
      </c>
      <c r="D83" s="8" t="s">
        <v>895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909</v>
      </c>
      <c r="C84" s="8" t="s">
        <v>170</v>
      </c>
      <c r="D84" s="8" t="s">
        <v>892</v>
      </c>
      <c r="E84" s="7">
        <v>16.973520000000001</v>
      </c>
      <c r="F84" s="7">
        <v>3999855.76</v>
      </c>
      <c r="G84" s="6">
        <v>67891631.760000005</v>
      </c>
      <c r="H84" s="7">
        <v>0</v>
      </c>
      <c r="I84" s="6">
        <v>0</v>
      </c>
      <c r="J84" s="7">
        <v>51649.66</v>
      </c>
      <c r="K84" s="6">
        <v>876676.54</v>
      </c>
      <c r="L84" s="7">
        <v>-51649.66</v>
      </c>
      <c r="M84" s="6">
        <v>-876676.54</v>
      </c>
    </row>
    <row r="85" spans="1:13" x14ac:dyDescent="0.25">
      <c r="A85" s="8" t="s">
        <v>45</v>
      </c>
      <c r="B85" s="8" t="s">
        <v>909</v>
      </c>
      <c r="C85" s="8" t="s">
        <v>176</v>
      </c>
      <c r="D85" s="8" t="s">
        <v>894</v>
      </c>
      <c r="E85" s="7">
        <v>18.167437</v>
      </c>
      <c r="F85" s="7">
        <v>481196.49</v>
      </c>
      <c r="G85" s="6">
        <v>8742106.9900000002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909</v>
      </c>
      <c r="C86" s="8" t="s">
        <v>177</v>
      </c>
      <c r="D86" s="8" t="s">
        <v>894</v>
      </c>
      <c r="E86" s="7">
        <v>18.167437</v>
      </c>
      <c r="F86" s="7">
        <v>160873.75</v>
      </c>
      <c r="G86" s="6">
        <v>2922663.81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909</v>
      </c>
      <c r="C87" s="8" t="s">
        <v>178</v>
      </c>
      <c r="D87" s="8" t="s">
        <v>892</v>
      </c>
      <c r="E87" s="7">
        <v>16.973514999999999</v>
      </c>
      <c r="F87" s="7">
        <v>2609.04</v>
      </c>
      <c r="G87" s="6">
        <v>44284.58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909</v>
      </c>
      <c r="C88" s="8" t="s">
        <v>179</v>
      </c>
      <c r="D88" s="8" t="s">
        <v>893</v>
      </c>
      <c r="E88" s="7">
        <v>20.517109000000001</v>
      </c>
      <c r="F88" s="7">
        <v>2259.79</v>
      </c>
      <c r="G88" s="6">
        <v>46364.36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909</v>
      </c>
      <c r="C89" s="8" t="s">
        <v>180</v>
      </c>
      <c r="D89" s="8" t="s">
        <v>894</v>
      </c>
      <c r="E89" s="7">
        <v>18.167437</v>
      </c>
      <c r="F89" s="7">
        <v>270352.78000000003</v>
      </c>
      <c r="G89" s="6">
        <v>4911617.1399999997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909</v>
      </c>
      <c r="C90" s="8" t="s">
        <v>181</v>
      </c>
      <c r="D90" s="8" t="s">
        <v>892</v>
      </c>
      <c r="E90" s="7">
        <v>16.973521000000002</v>
      </c>
      <c r="F90" s="7">
        <v>11581.11</v>
      </c>
      <c r="G90" s="6">
        <v>196572.22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909</v>
      </c>
      <c r="C91" s="8" t="s">
        <v>184</v>
      </c>
      <c r="D91" s="8" t="s">
        <v>892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909</v>
      </c>
      <c r="C92" s="8" t="s">
        <v>185</v>
      </c>
      <c r="D92" s="8" t="s">
        <v>892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909</v>
      </c>
      <c r="C93" s="8" t="s">
        <v>186</v>
      </c>
      <c r="D93" s="8" t="s">
        <v>894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909</v>
      </c>
      <c r="C94" s="8" t="s">
        <v>187</v>
      </c>
      <c r="D94" s="8" t="s">
        <v>892</v>
      </c>
      <c r="E94" s="7">
        <v>16.973520000000001</v>
      </c>
      <c r="F94" s="7">
        <v>2929100.15</v>
      </c>
      <c r="G94" s="6">
        <v>49717140.039999999</v>
      </c>
      <c r="H94" s="7">
        <v>0</v>
      </c>
      <c r="I94" s="6">
        <v>0</v>
      </c>
      <c r="J94" s="7">
        <v>134114.74</v>
      </c>
      <c r="K94" s="6">
        <v>2276399.2200000002</v>
      </c>
      <c r="L94" s="7">
        <v>-134114.74</v>
      </c>
      <c r="M94" s="6">
        <v>-2276399.2200000002</v>
      </c>
    </row>
    <row r="95" spans="1:13" x14ac:dyDescent="0.25">
      <c r="A95" s="8" t="s">
        <v>45</v>
      </c>
      <c r="B95" s="8" t="s">
        <v>909</v>
      </c>
      <c r="C95" s="8" t="s">
        <v>188</v>
      </c>
      <c r="D95" s="8" t="s">
        <v>892</v>
      </c>
      <c r="E95" s="7">
        <v>16.973519</v>
      </c>
      <c r="F95" s="7">
        <v>648429.43000000005</v>
      </c>
      <c r="G95" s="6">
        <v>11006129.880000001</v>
      </c>
      <c r="H95" s="7">
        <v>4655.8599999999997</v>
      </c>
      <c r="I95" s="6">
        <v>79026.33</v>
      </c>
      <c r="J95" s="7">
        <v>0</v>
      </c>
      <c r="K95" s="6">
        <v>0</v>
      </c>
      <c r="L95" s="7">
        <v>4655.8599999999997</v>
      </c>
      <c r="M95" s="6">
        <v>79026.33</v>
      </c>
    </row>
    <row r="96" spans="1:13" x14ac:dyDescent="0.25">
      <c r="A96" s="8" t="s">
        <v>45</v>
      </c>
      <c r="B96" s="8" t="s">
        <v>909</v>
      </c>
      <c r="C96" s="8" t="s">
        <v>189</v>
      </c>
      <c r="D96" s="8" t="s">
        <v>892</v>
      </c>
      <c r="E96" s="7">
        <v>16.973517999999999</v>
      </c>
      <c r="F96" s="7">
        <v>43350.04</v>
      </c>
      <c r="G96" s="6">
        <v>735802.7</v>
      </c>
      <c r="H96" s="7">
        <v>534.41</v>
      </c>
      <c r="I96" s="6">
        <v>9070.82</v>
      </c>
      <c r="J96" s="7">
        <v>0</v>
      </c>
      <c r="K96" s="6">
        <v>0</v>
      </c>
      <c r="L96" s="7">
        <v>534.41</v>
      </c>
      <c r="M96" s="6">
        <v>9070.82</v>
      </c>
    </row>
    <row r="97" spans="1:13" x14ac:dyDescent="0.25">
      <c r="A97" s="8" t="s">
        <v>45</v>
      </c>
      <c r="B97" s="8" t="s">
        <v>909</v>
      </c>
      <c r="C97" s="8" t="s">
        <v>190</v>
      </c>
      <c r="D97" s="8" t="s">
        <v>892</v>
      </c>
      <c r="E97" s="7">
        <v>16.973520000000001</v>
      </c>
      <c r="F97" s="7">
        <v>1814812.64</v>
      </c>
      <c r="G97" s="6">
        <v>30803758.66</v>
      </c>
      <c r="H97" s="7">
        <v>0</v>
      </c>
      <c r="I97" s="6">
        <v>0</v>
      </c>
      <c r="J97" s="7">
        <v>1625000</v>
      </c>
      <c r="K97" s="6">
        <v>27581970</v>
      </c>
      <c r="L97" s="7">
        <v>-1625000</v>
      </c>
      <c r="M97" s="6">
        <v>-27581970</v>
      </c>
    </row>
    <row r="98" spans="1:13" x14ac:dyDescent="0.25">
      <c r="A98" s="8" t="s">
        <v>45</v>
      </c>
      <c r="B98" s="8" t="s">
        <v>909</v>
      </c>
      <c r="C98" s="8" t="s">
        <v>191</v>
      </c>
      <c r="D98" s="8" t="s">
        <v>892</v>
      </c>
      <c r="E98" s="7">
        <v>16.973519</v>
      </c>
      <c r="F98" s="7">
        <v>198522.82</v>
      </c>
      <c r="G98" s="6">
        <v>3369631.02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909</v>
      </c>
      <c r="C99" s="8" t="s">
        <v>192</v>
      </c>
      <c r="D99" s="8" t="s">
        <v>894</v>
      </c>
      <c r="E99" s="7">
        <v>18.167437</v>
      </c>
      <c r="F99" s="7">
        <v>116270.79</v>
      </c>
      <c r="G99" s="6">
        <v>2112342.31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909</v>
      </c>
      <c r="C100" s="8" t="s">
        <v>193</v>
      </c>
      <c r="D100" s="8" t="s">
        <v>894</v>
      </c>
      <c r="E100" s="7">
        <v>18.167438000000001</v>
      </c>
      <c r="F100" s="7">
        <v>10219.76</v>
      </c>
      <c r="G100" s="6">
        <v>185666.86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909</v>
      </c>
      <c r="C101" s="8" t="s">
        <v>194</v>
      </c>
      <c r="D101" s="8" t="s">
        <v>892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909</v>
      </c>
      <c r="C102" s="8" t="s">
        <v>195</v>
      </c>
      <c r="D102" s="8" t="s">
        <v>892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909</v>
      </c>
      <c r="C103" s="8" t="s">
        <v>196</v>
      </c>
      <c r="D103" s="8" t="s">
        <v>892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909</v>
      </c>
      <c r="C104" s="8" t="s">
        <v>197</v>
      </c>
      <c r="D104" s="8" t="s">
        <v>892</v>
      </c>
      <c r="E104" s="7">
        <v>16.973519</v>
      </c>
      <c r="F104" s="7">
        <v>4201882.12</v>
      </c>
      <c r="G104" s="6">
        <v>71320730.189999998</v>
      </c>
      <c r="H104" s="7">
        <v>78.75</v>
      </c>
      <c r="I104" s="6">
        <v>1336.66</v>
      </c>
      <c r="J104" s="7">
        <v>119330.37</v>
      </c>
      <c r="K104" s="6">
        <v>2025456.42</v>
      </c>
      <c r="L104" s="7">
        <v>-119251.62</v>
      </c>
      <c r="M104" s="6">
        <v>-2024119.76</v>
      </c>
    </row>
    <row r="105" spans="1:13" x14ac:dyDescent="0.25">
      <c r="A105" s="8" t="s">
        <v>45</v>
      </c>
      <c r="B105" s="8" t="s">
        <v>909</v>
      </c>
      <c r="C105" s="8" t="s">
        <v>198</v>
      </c>
      <c r="D105" s="8" t="s">
        <v>894</v>
      </c>
      <c r="E105" s="7">
        <v>18.167437</v>
      </c>
      <c r="F105" s="7">
        <v>115753.08</v>
      </c>
      <c r="G105" s="6">
        <v>2102936.8199999998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909</v>
      </c>
      <c r="C106" s="8" t="s">
        <v>199</v>
      </c>
      <c r="D106" s="8" t="s">
        <v>896</v>
      </c>
      <c r="E106" s="7">
        <v>12.675792</v>
      </c>
      <c r="F106" s="7">
        <v>83661.98</v>
      </c>
      <c r="G106" s="6">
        <v>1060481.8899999999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909</v>
      </c>
      <c r="C107" s="8" t="s">
        <v>200</v>
      </c>
      <c r="D107" s="8" t="s">
        <v>894</v>
      </c>
      <c r="E107" s="7">
        <v>18.167435999999999</v>
      </c>
      <c r="F107" s="7">
        <v>416679.1</v>
      </c>
      <c r="G107" s="6">
        <v>7569991.2699999996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909</v>
      </c>
      <c r="C108" s="8" t="s">
        <v>201</v>
      </c>
      <c r="D108" s="8" t="s">
        <v>893</v>
      </c>
      <c r="E108" s="7">
        <v>20.517077</v>
      </c>
      <c r="F108" s="7">
        <v>22639.91</v>
      </c>
      <c r="G108" s="6">
        <v>464504.79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909</v>
      </c>
      <c r="C109" s="8" t="s">
        <v>202</v>
      </c>
      <c r="D109" s="8" t="s">
        <v>892</v>
      </c>
      <c r="E109" s="7">
        <v>16.973520000000001</v>
      </c>
      <c r="F109" s="7">
        <v>6819.54</v>
      </c>
      <c r="G109" s="6">
        <v>115751.6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909</v>
      </c>
      <c r="C110" s="8" t="s">
        <v>203</v>
      </c>
      <c r="D110" s="8" t="s">
        <v>893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909</v>
      </c>
      <c r="C111" s="8" t="s">
        <v>204</v>
      </c>
      <c r="D111" s="8" t="s">
        <v>894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909</v>
      </c>
      <c r="C112" s="8" t="s">
        <v>205</v>
      </c>
      <c r="D112" s="8" t="s">
        <v>892</v>
      </c>
      <c r="E112" s="7">
        <v>16.973520000000001</v>
      </c>
      <c r="F112" s="7">
        <v>475603.21</v>
      </c>
      <c r="G112" s="6">
        <v>8072660.5999999996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909</v>
      </c>
      <c r="C113" s="8" t="s">
        <v>206</v>
      </c>
      <c r="D113" s="8" t="s">
        <v>897</v>
      </c>
      <c r="E113" s="7">
        <v>0.129299</v>
      </c>
      <c r="F113" s="7">
        <v>47526893.810000002</v>
      </c>
      <c r="G113" s="6">
        <v>6145198.7999999998</v>
      </c>
      <c r="H113" s="7">
        <v>4</v>
      </c>
      <c r="I113" s="6">
        <v>0.52</v>
      </c>
      <c r="J113" s="7">
        <v>0</v>
      </c>
      <c r="K113" s="6">
        <v>0</v>
      </c>
      <c r="L113" s="7">
        <v>4</v>
      </c>
      <c r="M113" s="6">
        <v>0.52</v>
      </c>
    </row>
    <row r="114" spans="1:13" x14ac:dyDescent="0.25">
      <c r="A114" s="8" t="s">
        <v>45</v>
      </c>
      <c r="B114" s="8" t="s">
        <v>909</v>
      </c>
      <c r="C114" s="8" t="s">
        <v>207</v>
      </c>
      <c r="D114" s="8" t="s">
        <v>893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909</v>
      </c>
      <c r="C115" s="8" t="s">
        <v>208</v>
      </c>
      <c r="D115" s="8" t="s">
        <v>892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909</v>
      </c>
      <c r="C116" s="8" t="s">
        <v>209</v>
      </c>
      <c r="D116" s="8" t="s">
        <v>892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909</v>
      </c>
      <c r="C117" s="8" t="s">
        <v>210</v>
      </c>
      <c r="D117" s="8" t="s">
        <v>894</v>
      </c>
      <c r="E117" s="7">
        <v>18.167435000000001</v>
      </c>
      <c r="F117" s="7">
        <v>20310</v>
      </c>
      <c r="G117" s="6">
        <v>368980.62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909</v>
      </c>
      <c r="C118" s="8" t="s">
        <v>211</v>
      </c>
      <c r="D118" s="8" t="s">
        <v>896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909</v>
      </c>
      <c r="C119" s="8" t="s">
        <v>212</v>
      </c>
      <c r="D119" s="8" t="s">
        <v>892</v>
      </c>
      <c r="E119" s="7">
        <v>16.973519</v>
      </c>
      <c r="F119" s="7">
        <v>3201520.23</v>
      </c>
      <c r="G119" s="6">
        <v>54341067.57</v>
      </c>
      <c r="H119" s="7">
        <v>10636</v>
      </c>
      <c r="I119" s="6">
        <v>180530.36</v>
      </c>
      <c r="J119" s="7">
        <v>0</v>
      </c>
      <c r="K119" s="6">
        <v>0</v>
      </c>
      <c r="L119" s="7">
        <v>10636</v>
      </c>
      <c r="M119" s="6">
        <v>180530.36</v>
      </c>
    </row>
    <row r="120" spans="1:13" x14ac:dyDescent="0.25">
      <c r="A120" s="8" t="s">
        <v>45</v>
      </c>
      <c r="B120" s="8" t="s">
        <v>909</v>
      </c>
      <c r="C120" s="8" t="s">
        <v>213</v>
      </c>
      <c r="D120" s="8" t="s">
        <v>892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909</v>
      </c>
      <c r="C121" s="8" t="s">
        <v>214</v>
      </c>
      <c r="D121" s="8" t="s">
        <v>894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909</v>
      </c>
      <c r="C122" s="8" t="s">
        <v>215</v>
      </c>
      <c r="D122" s="8" t="s">
        <v>892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909</v>
      </c>
      <c r="C123" s="8" t="s">
        <v>216</v>
      </c>
      <c r="D123" s="8" t="s">
        <v>894</v>
      </c>
      <c r="E123" s="7">
        <v>18.167435999999999</v>
      </c>
      <c r="F123" s="7">
        <v>387541.34</v>
      </c>
      <c r="G123" s="6">
        <v>7040632.8300000001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909</v>
      </c>
      <c r="C124" s="8" t="s">
        <v>217</v>
      </c>
      <c r="D124" s="8" t="s">
        <v>892</v>
      </c>
      <c r="E124" s="7">
        <v>16.973520000000001</v>
      </c>
      <c r="F124" s="7">
        <v>477588</v>
      </c>
      <c r="G124" s="6">
        <v>8106349.5099999998</v>
      </c>
      <c r="H124" s="7">
        <v>0</v>
      </c>
      <c r="I124" s="6">
        <v>0</v>
      </c>
      <c r="J124" s="7">
        <v>32678.799999999999</v>
      </c>
      <c r="K124" s="6">
        <v>554674.27</v>
      </c>
      <c r="L124" s="7">
        <v>-32678.799999999999</v>
      </c>
      <c r="M124" s="6">
        <v>-554674.27</v>
      </c>
    </row>
    <row r="125" spans="1:13" x14ac:dyDescent="0.25">
      <c r="A125" s="8" t="s">
        <v>45</v>
      </c>
      <c r="B125" s="8" t="s">
        <v>909</v>
      </c>
      <c r="C125" s="8" t="s">
        <v>218</v>
      </c>
      <c r="D125" s="8" t="s">
        <v>894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909</v>
      </c>
      <c r="C126" s="8" t="s">
        <v>219</v>
      </c>
      <c r="D126" s="8" t="s">
        <v>894</v>
      </c>
      <c r="E126" s="7">
        <v>18.167435999999999</v>
      </c>
      <c r="F126" s="7">
        <v>244828.9</v>
      </c>
      <c r="G126" s="6">
        <v>4447913.58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909</v>
      </c>
      <c r="C127" s="8" t="s">
        <v>220</v>
      </c>
      <c r="D127" s="8" t="s">
        <v>892</v>
      </c>
      <c r="E127" s="7">
        <v>16.973520000000001</v>
      </c>
      <c r="F127" s="7">
        <v>5118210.78</v>
      </c>
      <c r="G127" s="6">
        <v>86874053.090000004</v>
      </c>
      <c r="H127" s="7">
        <v>1823.2</v>
      </c>
      <c r="I127" s="6">
        <v>30946.12</v>
      </c>
      <c r="J127" s="7">
        <v>1425.39</v>
      </c>
      <c r="K127" s="6">
        <v>24193.89</v>
      </c>
      <c r="L127" s="7">
        <v>397.81</v>
      </c>
      <c r="M127" s="6">
        <v>6752.24</v>
      </c>
    </row>
    <row r="128" spans="1:13" x14ac:dyDescent="0.25">
      <c r="A128" s="8" t="s">
        <v>45</v>
      </c>
      <c r="B128" s="8" t="s">
        <v>909</v>
      </c>
      <c r="C128" s="8" t="s">
        <v>221</v>
      </c>
      <c r="D128" s="8" t="s">
        <v>892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909</v>
      </c>
      <c r="C129" s="8" t="s">
        <v>222</v>
      </c>
      <c r="D129" s="8" t="s">
        <v>894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909</v>
      </c>
      <c r="C130" s="8" t="s">
        <v>223</v>
      </c>
      <c r="D130" s="8" t="s">
        <v>892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909</v>
      </c>
      <c r="C131" s="8" t="s">
        <v>224</v>
      </c>
      <c r="D131" s="8" t="s">
        <v>892</v>
      </c>
      <c r="E131" s="7">
        <v>16.973520000000001</v>
      </c>
      <c r="F131" s="7">
        <v>7513143.3700000001</v>
      </c>
      <c r="G131" s="6">
        <v>127524489.31</v>
      </c>
      <c r="H131" s="7">
        <v>183677.66</v>
      </c>
      <c r="I131" s="6">
        <v>3117656.44</v>
      </c>
      <c r="J131" s="7">
        <v>59793.29</v>
      </c>
      <c r="K131" s="6">
        <v>1014902.6</v>
      </c>
      <c r="L131" s="7">
        <v>123884.37</v>
      </c>
      <c r="M131" s="6">
        <v>2102753.83</v>
      </c>
    </row>
    <row r="132" spans="1:13" x14ac:dyDescent="0.25">
      <c r="A132" s="8" t="s">
        <v>45</v>
      </c>
      <c r="B132" s="8" t="s">
        <v>909</v>
      </c>
      <c r="C132" s="8" t="s">
        <v>225</v>
      </c>
      <c r="D132" s="8" t="s">
        <v>894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909</v>
      </c>
      <c r="C133" s="8" t="s">
        <v>226</v>
      </c>
      <c r="D133" s="8" t="s">
        <v>892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909</v>
      </c>
      <c r="C134" s="8" t="s">
        <v>227</v>
      </c>
      <c r="D134" s="8" t="s">
        <v>892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909</v>
      </c>
      <c r="C135" s="8" t="s">
        <v>228</v>
      </c>
      <c r="D135" s="8" t="s">
        <v>892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909</v>
      </c>
      <c r="C136" s="8" t="s">
        <v>229</v>
      </c>
      <c r="D136" s="8" t="s">
        <v>892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909</v>
      </c>
      <c r="C137" s="8" t="s">
        <v>233</v>
      </c>
      <c r="D137" s="8" t="s">
        <v>892</v>
      </c>
      <c r="E137" s="7">
        <v>16.973519</v>
      </c>
      <c r="F137" s="7">
        <v>10904094.380000001</v>
      </c>
      <c r="G137" s="6">
        <v>185080864.03</v>
      </c>
      <c r="H137" s="7">
        <v>25457.279999999999</v>
      </c>
      <c r="I137" s="6">
        <v>432099.65</v>
      </c>
      <c r="J137" s="7">
        <v>240472.98</v>
      </c>
      <c r="K137" s="6">
        <v>4081672.94</v>
      </c>
      <c r="L137" s="7">
        <v>-215015.7</v>
      </c>
      <c r="M137" s="6">
        <v>-3649573.28</v>
      </c>
    </row>
    <row r="138" spans="1:13" x14ac:dyDescent="0.25">
      <c r="A138" s="8" t="s">
        <v>45</v>
      </c>
      <c r="B138" s="8" t="s">
        <v>909</v>
      </c>
      <c r="C138" s="8" t="s">
        <v>234</v>
      </c>
      <c r="D138" s="8" t="s">
        <v>894</v>
      </c>
      <c r="E138" s="7">
        <v>18.167437</v>
      </c>
      <c r="F138" s="7">
        <v>449356.09</v>
      </c>
      <c r="G138" s="6">
        <v>8163648.54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909</v>
      </c>
      <c r="C139" s="8" t="s">
        <v>235</v>
      </c>
      <c r="D139" s="8" t="s">
        <v>894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909</v>
      </c>
      <c r="C140" s="8" t="s">
        <v>236</v>
      </c>
      <c r="D140" s="8" t="s">
        <v>898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909</v>
      </c>
      <c r="C141" s="8" t="s">
        <v>237</v>
      </c>
      <c r="D141" s="8" t="s">
        <v>893</v>
      </c>
      <c r="E141" s="7">
        <v>20.517084000000001</v>
      </c>
      <c r="F141" s="7">
        <v>16532.810000000001</v>
      </c>
      <c r="G141" s="6">
        <v>339205.06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909</v>
      </c>
      <c r="C142" s="8" t="s">
        <v>238</v>
      </c>
      <c r="D142" s="8" t="s">
        <v>892</v>
      </c>
      <c r="E142" s="7">
        <v>16.973519</v>
      </c>
      <c r="F142" s="7">
        <v>140496.06</v>
      </c>
      <c r="G142" s="6">
        <v>2384712.65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909</v>
      </c>
      <c r="C143" s="8" t="s">
        <v>239</v>
      </c>
      <c r="D143" s="8" t="s">
        <v>892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909</v>
      </c>
      <c r="C144" s="8" t="s">
        <v>240</v>
      </c>
      <c r="D144" s="8" t="s">
        <v>894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909</v>
      </c>
      <c r="C145" s="8" t="s">
        <v>241</v>
      </c>
      <c r="D145" s="8" t="s">
        <v>892</v>
      </c>
      <c r="E145" s="7">
        <v>16.973520000000001</v>
      </c>
      <c r="F145" s="7">
        <v>87045.8</v>
      </c>
      <c r="G145" s="6">
        <v>1477473.64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909</v>
      </c>
      <c r="C146" s="8" t="s">
        <v>242</v>
      </c>
      <c r="D146" s="8" t="s">
        <v>892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909</v>
      </c>
      <c r="C147" s="8" t="s">
        <v>243</v>
      </c>
      <c r="D147" s="8" t="s">
        <v>892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909</v>
      </c>
      <c r="C148" s="8" t="s">
        <v>244</v>
      </c>
      <c r="D148" s="8" t="s">
        <v>894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909</v>
      </c>
      <c r="C149" s="8" t="s">
        <v>245</v>
      </c>
      <c r="D149" s="8" t="s">
        <v>892</v>
      </c>
      <c r="E149" s="7">
        <v>16.973521999999999</v>
      </c>
      <c r="F149" s="7">
        <v>20290.21</v>
      </c>
      <c r="G149" s="6">
        <v>344396.34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909</v>
      </c>
      <c r="C150" s="8" t="s">
        <v>246</v>
      </c>
      <c r="D150" s="8" t="s">
        <v>892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909</v>
      </c>
      <c r="C151" s="8" t="s">
        <v>247</v>
      </c>
      <c r="D151" s="8" t="s">
        <v>892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909</v>
      </c>
      <c r="C152" s="8" t="s">
        <v>248</v>
      </c>
      <c r="D152" s="8" t="s">
        <v>896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909</v>
      </c>
      <c r="C153" s="8" t="s">
        <v>249</v>
      </c>
      <c r="D153" s="8" t="s">
        <v>892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909</v>
      </c>
      <c r="C154" s="8" t="s">
        <v>250</v>
      </c>
      <c r="D154" s="8" t="s">
        <v>894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909</v>
      </c>
      <c r="C155" s="8" t="s">
        <v>251</v>
      </c>
      <c r="D155" s="8" t="s">
        <v>892</v>
      </c>
      <c r="E155" s="7">
        <v>16.973519</v>
      </c>
      <c r="F155" s="7">
        <v>3587944.25</v>
      </c>
      <c r="G155" s="6">
        <v>60900043.469999999</v>
      </c>
      <c r="H155" s="7">
        <v>2734.81</v>
      </c>
      <c r="I155" s="6">
        <v>46419.35</v>
      </c>
      <c r="J155" s="7">
        <v>0</v>
      </c>
      <c r="K155" s="6">
        <v>0</v>
      </c>
      <c r="L155" s="7">
        <v>2734.81</v>
      </c>
      <c r="M155" s="6">
        <v>46419.35</v>
      </c>
    </row>
    <row r="156" spans="1:13" x14ac:dyDescent="0.25">
      <c r="A156" s="8" t="s">
        <v>45</v>
      </c>
      <c r="B156" s="8" t="s">
        <v>909</v>
      </c>
      <c r="C156" s="8" t="s">
        <v>252</v>
      </c>
      <c r="D156" s="8" t="s">
        <v>894</v>
      </c>
      <c r="E156" s="7">
        <v>18.167435999999999</v>
      </c>
      <c r="F156" s="7">
        <v>148969.1</v>
      </c>
      <c r="G156" s="6">
        <v>2706386.69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909</v>
      </c>
      <c r="C157" s="8" t="s">
        <v>253</v>
      </c>
      <c r="D157" s="8" t="s">
        <v>894</v>
      </c>
      <c r="E157" s="7">
        <v>18.167446000000002</v>
      </c>
      <c r="F157" s="7">
        <v>7222</v>
      </c>
      <c r="G157" s="6">
        <v>131205.29999999999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909</v>
      </c>
      <c r="C158" s="8" t="s">
        <v>254</v>
      </c>
      <c r="D158" s="8" t="s">
        <v>894</v>
      </c>
      <c r="E158" s="7">
        <v>18.167432000000002</v>
      </c>
      <c r="F158" s="7">
        <v>22180.639999999999</v>
      </c>
      <c r="G158" s="6">
        <v>402965.29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909</v>
      </c>
      <c r="C159" s="8" t="s">
        <v>255</v>
      </c>
      <c r="D159" s="8" t="s">
        <v>893</v>
      </c>
      <c r="E159" s="7">
        <v>20.517081000000001</v>
      </c>
      <c r="F159" s="7">
        <v>23411.119999999999</v>
      </c>
      <c r="G159" s="6">
        <v>480327.85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909</v>
      </c>
      <c r="C160" s="8" t="s">
        <v>256</v>
      </c>
      <c r="D160" s="8" t="s">
        <v>892</v>
      </c>
      <c r="E160" s="7">
        <v>16.973519</v>
      </c>
      <c r="F160" s="7">
        <v>319169.42</v>
      </c>
      <c r="G160" s="6">
        <v>5417428.5199999996</v>
      </c>
      <c r="H160" s="7">
        <v>419.37</v>
      </c>
      <c r="I160" s="6">
        <v>7118.19</v>
      </c>
      <c r="J160" s="7">
        <v>0</v>
      </c>
      <c r="K160" s="6">
        <v>0</v>
      </c>
      <c r="L160" s="7">
        <v>419.37</v>
      </c>
      <c r="M160" s="6">
        <v>7118.19</v>
      </c>
    </row>
    <row r="161" spans="1:13" x14ac:dyDescent="0.25">
      <c r="A161" s="8" t="s">
        <v>45</v>
      </c>
      <c r="B161" s="8" t="s">
        <v>909</v>
      </c>
      <c r="C161" s="8" t="s">
        <v>257</v>
      </c>
      <c r="D161" s="8" t="s">
        <v>892</v>
      </c>
      <c r="E161" s="7">
        <v>16.973517999999999</v>
      </c>
      <c r="F161" s="7">
        <v>21703.200000000001</v>
      </c>
      <c r="G161" s="6">
        <v>368379.66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909</v>
      </c>
      <c r="C162" s="8" t="s">
        <v>258</v>
      </c>
      <c r="D162" s="8" t="s">
        <v>892</v>
      </c>
      <c r="E162" s="7">
        <v>16.973524000000001</v>
      </c>
      <c r="F162" s="7">
        <v>15830.69</v>
      </c>
      <c r="G162" s="6">
        <v>268702.59999999998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909</v>
      </c>
      <c r="C163" s="8" t="s">
        <v>259</v>
      </c>
      <c r="D163" s="8" t="s">
        <v>892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909</v>
      </c>
      <c r="C164" s="8" t="s">
        <v>260</v>
      </c>
      <c r="D164" s="8" t="s">
        <v>892</v>
      </c>
      <c r="E164" s="7">
        <v>16.973519</v>
      </c>
      <c r="F164" s="7">
        <v>3744577.35</v>
      </c>
      <c r="G164" s="6">
        <v>63558658.469999999</v>
      </c>
      <c r="H164" s="7">
        <v>72879.490000000005</v>
      </c>
      <c r="I164" s="6">
        <v>1237021.48</v>
      </c>
      <c r="J164" s="7">
        <v>22662.41</v>
      </c>
      <c r="K164" s="6">
        <v>384660.87</v>
      </c>
      <c r="L164" s="7">
        <v>50217.08</v>
      </c>
      <c r="M164" s="6">
        <v>852360.61</v>
      </c>
    </row>
    <row r="165" spans="1:13" x14ac:dyDescent="0.25">
      <c r="A165" s="8" t="s">
        <v>45</v>
      </c>
      <c r="B165" s="8" t="s">
        <v>909</v>
      </c>
      <c r="C165" s="8" t="s">
        <v>261</v>
      </c>
      <c r="D165" s="8" t="s">
        <v>899</v>
      </c>
      <c r="E165" s="7">
        <v>18.358287000000001</v>
      </c>
      <c r="F165" s="7">
        <v>32215.82</v>
      </c>
      <c r="G165" s="6">
        <v>591427.28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909</v>
      </c>
      <c r="C166" s="8" t="s">
        <v>262</v>
      </c>
      <c r="D166" s="8" t="s">
        <v>892</v>
      </c>
      <c r="E166" s="7">
        <v>16.973520000000001</v>
      </c>
      <c r="F166" s="7">
        <v>351087.75</v>
      </c>
      <c r="G166" s="6">
        <v>5959195.0199999996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909</v>
      </c>
      <c r="C167" s="8" t="s">
        <v>263</v>
      </c>
      <c r="D167" s="8" t="s">
        <v>894</v>
      </c>
      <c r="E167" s="7">
        <v>18.167438000000001</v>
      </c>
      <c r="F167" s="7">
        <v>35430.44</v>
      </c>
      <c r="G167" s="6">
        <v>643680.35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909</v>
      </c>
      <c r="C168" s="8" t="s">
        <v>264</v>
      </c>
      <c r="D168" s="8" t="s">
        <v>893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909</v>
      </c>
      <c r="C169" s="8" t="s">
        <v>265</v>
      </c>
      <c r="D169" s="8" t="s">
        <v>892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909</v>
      </c>
      <c r="C170" s="8" t="s">
        <v>266</v>
      </c>
      <c r="D170" s="8" t="s">
        <v>892</v>
      </c>
      <c r="E170" s="7">
        <v>16.973520000000001</v>
      </c>
      <c r="F170" s="7">
        <v>1051338.1299999999</v>
      </c>
      <c r="G170" s="6">
        <v>17844908.809999999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909</v>
      </c>
      <c r="C171" s="8" t="s">
        <v>267</v>
      </c>
      <c r="D171" s="8" t="s">
        <v>894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909</v>
      </c>
      <c r="C172" s="8" t="s">
        <v>268</v>
      </c>
      <c r="D172" s="8" t="s">
        <v>893</v>
      </c>
      <c r="E172" s="7">
        <v>20.517081999999998</v>
      </c>
      <c r="F172" s="7">
        <v>54566.41</v>
      </c>
      <c r="G172" s="6">
        <v>1119543.51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909</v>
      </c>
      <c r="C173" s="8" t="s">
        <v>269</v>
      </c>
      <c r="D173" s="8" t="s">
        <v>892</v>
      </c>
      <c r="E173" s="7">
        <v>16.973514000000002</v>
      </c>
      <c r="F173" s="7">
        <v>11661.67</v>
      </c>
      <c r="G173" s="6">
        <v>197939.52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909</v>
      </c>
      <c r="C174" s="8" t="s">
        <v>270</v>
      </c>
      <c r="D174" s="8" t="s">
        <v>893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909</v>
      </c>
      <c r="C175" s="8" t="s">
        <v>271</v>
      </c>
      <c r="D175" s="8" t="s">
        <v>892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909</v>
      </c>
      <c r="C176" s="8" t="s">
        <v>272</v>
      </c>
      <c r="D176" s="8" t="s">
        <v>894</v>
      </c>
      <c r="E176" s="7">
        <v>18.167428000000001</v>
      </c>
      <c r="F176" s="7">
        <v>3472.16</v>
      </c>
      <c r="G176" s="6">
        <v>63080.22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909</v>
      </c>
      <c r="C177" s="8" t="s">
        <v>273</v>
      </c>
      <c r="D177" s="8" t="s">
        <v>892</v>
      </c>
      <c r="E177" s="7">
        <v>16.973520000000001</v>
      </c>
      <c r="F177" s="7">
        <v>53774.69</v>
      </c>
      <c r="G177" s="6">
        <v>912745.78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909</v>
      </c>
      <c r="C178" s="8" t="s">
        <v>274</v>
      </c>
      <c r="D178" s="8" t="s">
        <v>892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909</v>
      </c>
      <c r="C179" s="8" t="s">
        <v>275</v>
      </c>
      <c r="D179" s="8" t="s">
        <v>894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909</v>
      </c>
      <c r="C180" s="8" t="s">
        <v>276</v>
      </c>
      <c r="D180" s="8" t="s">
        <v>894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909</v>
      </c>
      <c r="C181" s="8" t="s">
        <v>277</v>
      </c>
      <c r="D181" s="8" t="s">
        <v>894</v>
      </c>
      <c r="E181" s="7">
        <v>18.167435999999999</v>
      </c>
      <c r="F181" s="7">
        <v>101002.57</v>
      </c>
      <c r="G181" s="6">
        <v>1834957.77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909</v>
      </c>
      <c r="C182" s="8" t="s">
        <v>278</v>
      </c>
      <c r="D182" s="8" t="s">
        <v>892</v>
      </c>
      <c r="E182" s="7">
        <v>16.973520000000001</v>
      </c>
      <c r="F182" s="7">
        <v>462168.33</v>
      </c>
      <c r="G182" s="6">
        <v>7844623.4500000002</v>
      </c>
      <c r="H182" s="7">
        <v>0</v>
      </c>
      <c r="I182" s="6">
        <v>0</v>
      </c>
      <c r="J182" s="7">
        <v>35307.339999999997</v>
      </c>
      <c r="K182" s="6">
        <v>599289.84</v>
      </c>
      <c r="L182" s="7">
        <v>-35307.339999999997</v>
      </c>
      <c r="M182" s="6">
        <v>-599289.84</v>
      </c>
    </row>
    <row r="183" spans="1:13" x14ac:dyDescent="0.25">
      <c r="A183" s="8" t="s">
        <v>45</v>
      </c>
      <c r="B183" s="8" t="s">
        <v>909</v>
      </c>
      <c r="C183" s="8" t="s">
        <v>279</v>
      </c>
      <c r="D183" s="8" t="s">
        <v>893</v>
      </c>
      <c r="E183" s="7">
        <v>20.51707</v>
      </c>
      <c r="F183" s="7">
        <v>3244.49</v>
      </c>
      <c r="G183" s="6">
        <v>66567.429999999993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909</v>
      </c>
      <c r="C184" s="8" t="s">
        <v>280</v>
      </c>
      <c r="D184" s="8" t="s">
        <v>892</v>
      </c>
      <c r="E184" s="7">
        <v>16.973520000000001</v>
      </c>
      <c r="F184" s="7">
        <v>30998.240000000002</v>
      </c>
      <c r="G184" s="6">
        <v>526149.27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909</v>
      </c>
      <c r="C185" s="8" t="s">
        <v>281</v>
      </c>
      <c r="D185" s="8" t="s">
        <v>892</v>
      </c>
      <c r="E185" s="7">
        <v>16.973519</v>
      </c>
      <c r="F185" s="7">
        <v>1093902.6100000001</v>
      </c>
      <c r="G185" s="6">
        <v>18567377.760000002</v>
      </c>
      <c r="H185" s="7">
        <v>0</v>
      </c>
      <c r="I185" s="6">
        <v>0</v>
      </c>
      <c r="J185" s="7">
        <v>117.4</v>
      </c>
      <c r="K185" s="6">
        <v>1992.69</v>
      </c>
      <c r="L185" s="7">
        <v>-117.4</v>
      </c>
      <c r="M185" s="6">
        <v>-1992.69</v>
      </c>
    </row>
    <row r="186" spans="1:13" x14ac:dyDescent="0.25">
      <c r="A186" s="8" t="s">
        <v>45</v>
      </c>
      <c r="B186" s="8" t="s">
        <v>909</v>
      </c>
      <c r="C186" s="8" t="s">
        <v>282</v>
      </c>
      <c r="D186" s="8" t="s">
        <v>896</v>
      </c>
      <c r="E186" s="7">
        <v>12.675793000000001</v>
      </c>
      <c r="F186" s="7">
        <v>137553.23000000001</v>
      </c>
      <c r="G186" s="6">
        <v>1743596.31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909</v>
      </c>
      <c r="C187" s="8" t="s">
        <v>283</v>
      </c>
      <c r="D187" s="8" t="s">
        <v>892</v>
      </c>
      <c r="E187" s="7">
        <v>16.973520000000001</v>
      </c>
      <c r="F187" s="7">
        <v>1025491.44</v>
      </c>
      <c r="G187" s="6">
        <v>17406199.48</v>
      </c>
      <c r="H187" s="7">
        <v>0</v>
      </c>
      <c r="I187" s="6">
        <v>0</v>
      </c>
      <c r="J187" s="7">
        <v>28203.759999999998</v>
      </c>
      <c r="K187" s="6">
        <v>478717.08</v>
      </c>
      <c r="L187" s="7">
        <v>-28203.759999999998</v>
      </c>
      <c r="M187" s="6">
        <v>-478717.08</v>
      </c>
    </row>
    <row r="188" spans="1:13" x14ac:dyDescent="0.25">
      <c r="A188" s="8" t="s">
        <v>45</v>
      </c>
      <c r="B188" s="8" t="s">
        <v>909</v>
      </c>
      <c r="C188" s="8" t="s">
        <v>284</v>
      </c>
      <c r="D188" s="8" t="s">
        <v>892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909</v>
      </c>
      <c r="C189" s="8" t="s">
        <v>285</v>
      </c>
      <c r="D189" s="8" t="s">
        <v>894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909</v>
      </c>
      <c r="C190" s="8" t="s">
        <v>286</v>
      </c>
      <c r="D190" s="8" t="s">
        <v>892</v>
      </c>
      <c r="E190" s="7">
        <v>16.973511999999999</v>
      </c>
      <c r="F190" s="7">
        <v>7063.31</v>
      </c>
      <c r="G190" s="6">
        <v>119889.18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909</v>
      </c>
      <c r="C191" s="8" t="s">
        <v>287</v>
      </c>
      <c r="D191" s="8" t="s">
        <v>892</v>
      </c>
      <c r="E191" s="7">
        <v>16.973519</v>
      </c>
      <c r="F191" s="7">
        <v>2458608.96</v>
      </c>
      <c r="G191" s="6">
        <v>41731248.310000002</v>
      </c>
      <c r="H191" s="7">
        <v>0</v>
      </c>
      <c r="I191" s="6">
        <v>0</v>
      </c>
      <c r="J191" s="7">
        <v>4907.59</v>
      </c>
      <c r="K191" s="6">
        <v>83299.08</v>
      </c>
      <c r="L191" s="7">
        <v>-4907.59</v>
      </c>
      <c r="M191" s="6">
        <v>-83299.08</v>
      </c>
    </row>
    <row r="192" spans="1:13" x14ac:dyDescent="0.25">
      <c r="A192" s="8" t="s">
        <v>45</v>
      </c>
      <c r="B192" s="8" t="s">
        <v>909</v>
      </c>
      <c r="C192" s="8" t="s">
        <v>288</v>
      </c>
      <c r="D192" s="8" t="s">
        <v>892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909</v>
      </c>
      <c r="C193" s="8" t="s">
        <v>289</v>
      </c>
      <c r="D193" s="8" t="s">
        <v>894</v>
      </c>
      <c r="E193" s="7">
        <v>18.167437</v>
      </c>
      <c r="F193" s="7">
        <v>767157.39</v>
      </c>
      <c r="G193" s="6">
        <v>13937283.6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909</v>
      </c>
      <c r="C194" s="8" t="s">
        <v>290</v>
      </c>
      <c r="D194" s="8" t="s">
        <v>894</v>
      </c>
      <c r="E194" s="7">
        <v>18.167435999999999</v>
      </c>
      <c r="F194" s="7">
        <v>193689.04</v>
      </c>
      <c r="G194" s="6">
        <v>3518833.42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909</v>
      </c>
      <c r="C195" s="8" t="s">
        <v>291</v>
      </c>
      <c r="D195" s="8" t="s">
        <v>892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909</v>
      </c>
      <c r="C196" s="8" t="s">
        <v>292</v>
      </c>
      <c r="D196" s="8" t="s">
        <v>894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909</v>
      </c>
      <c r="C197" s="8" t="s">
        <v>293</v>
      </c>
      <c r="D197" s="8" t="s">
        <v>892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909</v>
      </c>
      <c r="C198" s="8" t="s">
        <v>294</v>
      </c>
      <c r="D198" s="8" t="s">
        <v>892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909</v>
      </c>
      <c r="C199" s="8" t="s">
        <v>295</v>
      </c>
      <c r="D199" s="8" t="s">
        <v>894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909</v>
      </c>
      <c r="C200" s="8" t="s">
        <v>296</v>
      </c>
      <c r="D200" s="8" t="s">
        <v>892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909</v>
      </c>
      <c r="C201" s="8" t="s">
        <v>297</v>
      </c>
      <c r="D201" s="8" t="s">
        <v>892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909</v>
      </c>
      <c r="C202" s="8" t="s">
        <v>298</v>
      </c>
      <c r="D202" s="8" t="s">
        <v>894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909</v>
      </c>
      <c r="C203" s="8" t="s">
        <v>299</v>
      </c>
      <c r="D203" s="8" t="s">
        <v>894</v>
      </c>
      <c r="E203" s="7">
        <v>18.167435999999999</v>
      </c>
      <c r="F203" s="7">
        <v>554149.76</v>
      </c>
      <c r="G203" s="6">
        <v>10067480.85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909</v>
      </c>
      <c r="C204" s="8" t="s">
        <v>300</v>
      </c>
      <c r="D204" s="8" t="s">
        <v>894</v>
      </c>
      <c r="E204" s="7">
        <v>18.167437</v>
      </c>
      <c r="F204" s="7">
        <v>549093.78</v>
      </c>
      <c r="G204" s="6">
        <v>9975626.7300000004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909</v>
      </c>
      <c r="C205" s="8" t="s">
        <v>301</v>
      </c>
      <c r="D205" s="8" t="s">
        <v>892</v>
      </c>
      <c r="E205" s="7">
        <v>16.973520000000001</v>
      </c>
      <c r="F205" s="7">
        <v>4535699.95</v>
      </c>
      <c r="G205" s="6">
        <v>76986793.819999993</v>
      </c>
      <c r="H205" s="7">
        <v>58737.7</v>
      </c>
      <c r="I205" s="6">
        <v>996985.53</v>
      </c>
      <c r="J205" s="7">
        <v>0</v>
      </c>
      <c r="K205" s="6">
        <v>0</v>
      </c>
      <c r="L205" s="7">
        <v>58737.7</v>
      </c>
      <c r="M205" s="6">
        <v>996985.53</v>
      </c>
    </row>
    <row r="206" spans="1:13" x14ac:dyDescent="0.25">
      <c r="A206" s="8" t="s">
        <v>45</v>
      </c>
      <c r="B206" s="8" t="s">
        <v>909</v>
      </c>
      <c r="C206" s="8" t="s">
        <v>302</v>
      </c>
      <c r="D206" s="8" t="s">
        <v>892</v>
      </c>
      <c r="E206" s="7">
        <v>16.973519</v>
      </c>
      <c r="F206" s="7">
        <v>6455923.8499999996</v>
      </c>
      <c r="G206" s="6">
        <v>109579752.56</v>
      </c>
      <c r="H206" s="7">
        <v>0</v>
      </c>
      <c r="I206" s="6">
        <v>0</v>
      </c>
      <c r="J206" s="7">
        <v>57329.25</v>
      </c>
      <c r="K206" s="6">
        <v>973079.17</v>
      </c>
      <c r="L206" s="7">
        <v>-57329.25</v>
      </c>
      <c r="M206" s="6">
        <v>-973079.17</v>
      </c>
    </row>
    <row r="207" spans="1:13" x14ac:dyDescent="0.25">
      <c r="A207" s="8" t="s">
        <v>45</v>
      </c>
      <c r="B207" s="8" t="s">
        <v>909</v>
      </c>
      <c r="C207" s="8" t="s">
        <v>303</v>
      </c>
      <c r="D207" s="8" t="s">
        <v>892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909</v>
      </c>
      <c r="C208" s="8" t="s">
        <v>304</v>
      </c>
      <c r="D208" s="8" t="s">
        <v>894</v>
      </c>
      <c r="E208" s="7">
        <v>18.167435999999999</v>
      </c>
      <c r="F208" s="7">
        <v>1162180.05</v>
      </c>
      <c r="G208" s="6">
        <v>21113832.789999999</v>
      </c>
      <c r="H208" s="7">
        <v>0</v>
      </c>
      <c r="I208" s="6">
        <v>0</v>
      </c>
      <c r="J208" s="7">
        <v>75543.38</v>
      </c>
      <c r="K208" s="6">
        <v>1372429.6</v>
      </c>
      <c r="L208" s="7">
        <v>-75543.38</v>
      </c>
      <c r="M208" s="6">
        <v>-1372429.6</v>
      </c>
    </row>
    <row r="209" spans="1:13" x14ac:dyDescent="0.25">
      <c r="A209" s="8" t="s">
        <v>45</v>
      </c>
      <c r="B209" s="8" t="s">
        <v>909</v>
      </c>
      <c r="C209" s="8" t="s">
        <v>305</v>
      </c>
      <c r="D209" s="8" t="s">
        <v>892</v>
      </c>
      <c r="E209" s="7">
        <v>16.973519</v>
      </c>
      <c r="F209" s="7">
        <v>7590567.21</v>
      </c>
      <c r="G209" s="6">
        <v>128838644.34999999</v>
      </c>
      <c r="H209" s="7">
        <v>1654.74</v>
      </c>
      <c r="I209" s="6">
        <v>28086.76</v>
      </c>
      <c r="J209" s="7">
        <v>77772.42</v>
      </c>
      <c r="K209" s="6">
        <v>1320071.73</v>
      </c>
      <c r="L209" s="7">
        <v>-76117.679999999993</v>
      </c>
      <c r="M209" s="6">
        <v>-1291984.96</v>
      </c>
    </row>
    <row r="210" spans="1:13" x14ac:dyDescent="0.25">
      <c r="A210" s="8" t="s">
        <v>45</v>
      </c>
      <c r="B210" s="8" t="s">
        <v>909</v>
      </c>
      <c r="C210" s="8" t="s">
        <v>306</v>
      </c>
      <c r="D210" s="8" t="s">
        <v>892</v>
      </c>
      <c r="E210" s="7">
        <v>16.973519</v>
      </c>
      <c r="F210" s="7">
        <v>2515182.42</v>
      </c>
      <c r="G210" s="6">
        <v>42691499.049999997</v>
      </c>
      <c r="H210" s="7">
        <v>26000.560000000001</v>
      </c>
      <c r="I210" s="6">
        <v>441321.03</v>
      </c>
      <c r="J210" s="7">
        <v>1021.96</v>
      </c>
      <c r="K210" s="6">
        <v>17346.259999999998</v>
      </c>
      <c r="L210" s="7">
        <v>24978.6</v>
      </c>
      <c r="M210" s="6">
        <v>423974.77</v>
      </c>
    </row>
    <row r="211" spans="1:13" x14ac:dyDescent="0.25">
      <c r="A211" s="8" t="s">
        <v>45</v>
      </c>
      <c r="B211" s="8" t="s">
        <v>909</v>
      </c>
      <c r="C211" s="8" t="s">
        <v>307</v>
      </c>
      <c r="D211" s="8" t="s">
        <v>892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909</v>
      </c>
      <c r="C212" s="8" t="s">
        <v>308</v>
      </c>
      <c r="D212" s="8" t="s">
        <v>894</v>
      </c>
      <c r="E212" s="7">
        <v>18.167435999999999</v>
      </c>
      <c r="F212" s="7">
        <v>275530.68</v>
      </c>
      <c r="G212" s="6">
        <v>5005686.2699999996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909</v>
      </c>
      <c r="C213" s="8" t="s">
        <v>309</v>
      </c>
      <c r="D213" s="8" t="s">
        <v>892</v>
      </c>
      <c r="E213" s="7">
        <v>16.973519</v>
      </c>
      <c r="F213" s="7">
        <v>3209810.26</v>
      </c>
      <c r="G213" s="6">
        <v>54481778.560000002</v>
      </c>
      <c r="H213" s="7">
        <v>27740.94</v>
      </c>
      <c r="I213" s="6">
        <v>470861.4</v>
      </c>
      <c r="J213" s="7">
        <v>38702.35</v>
      </c>
      <c r="K213" s="6">
        <v>656915.11</v>
      </c>
      <c r="L213" s="7">
        <v>-10961.41</v>
      </c>
      <c r="M213" s="6">
        <v>-186053.71</v>
      </c>
    </row>
    <row r="214" spans="1:13" x14ac:dyDescent="0.25">
      <c r="A214" s="8" t="s">
        <v>45</v>
      </c>
      <c r="B214" s="8" t="s">
        <v>909</v>
      </c>
      <c r="C214" s="8" t="s">
        <v>310</v>
      </c>
      <c r="D214" s="8" t="s">
        <v>892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909</v>
      </c>
      <c r="C215" s="8" t="s">
        <v>311</v>
      </c>
      <c r="D215" s="8" t="s">
        <v>892</v>
      </c>
      <c r="E215" s="7">
        <v>16.973427999999998</v>
      </c>
      <c r="F215" s="7">
        <v>582.20000000000005</v>
      </c>
      <c r="G215" s="6">
        <v>9881.93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909</v>
      </c>
      <c r="C216" s="8" t="s">
        <v>312</v>
      </c>
      <c r="D216" s="8" t="s">
        <v>892</v>
      </c>
      <c r="E216" s="7">
        <v>16.973520000000001</v>
      </c>
      <c r="F216" s="7">
        <v>232567.98</v>
      </c>
      <c r="G216" s="6">
        <v>3947497.26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909</v>
      </c>
      <c r="C217" s="8" t="s">
        <v>313</v>
      </c>
      <c r="D217" s="8" t="s">
        <v>892</v>
      </c>
      <c r="E217" s="7">
        <v>16.973520000000001</v>
      </c>
      <c r="F217" s="7">
        <v>812395.09</v>
      </c>
      <c r="G217" s="6">
        <v>13789204.32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909</v>
      </c>
      <c r="C218" s="8" t="s">
        <v>314</v>
      </c>
      <c r="D218" s="8" t="s">
        <v>892</v>
      </c>
      <c r="E218" s="7">
        <v>16.973520000000001</v>
      </c>
      <c r="F218" s="7">
        <v>660537.68999999994</v>
      </c>
      <c r="G218" s="6">
        <v>11211649.76</v>
      </c>
      <c r="H218" s="7">
        <v>0</v>
      </c>
      <c r="I218" s="6">
        <v>0</v>
      </c>
      <c r="J218" s="7">
        <v>5564.19</v>
      </c>
      <c r="K218" s="6">
        <v>94443.89</v>
      </c>
      <c r="L218" s="7">
        <v>-5564.19</v>
      </c>
      <c r="M218" s="6">
        <v>-94443.89</v>
      </c>
    </row>
    <row r="219" spans="1:13" x14ac:dyDescent="0.25">
      <c r="A219" s="8" t="s">
        <v>45</v>
      </c>
      <c r="B219" s="8" t="s">
        <v>909</v>
      </c>
      <c r="C219" s="8" t="s">
        <v>315</v>
      </c>
      <c r="D219" s="8" t="s">
        <v>892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909</v>
      </c>
      <c r="C220" s="8" t="s">
        <v>316</v>
      </c>
      <c r="D220" s="8" t="s">
        <v>892</v>
      </c>
      <c r="E220" s="7">
        <v>16.973521999999999</v>
      </c>
      <c r="F220" s="7">
        <v>29607.06</v>
      </c>
      <c r="G220" s="6">
        <v>502536.1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909</v>
      </c>
      <c r="C221" s="8" t="s">
        <v>317</v>
      </c>
      <c r="D221" s="8" t="s">
        <v>894</v>
      </c>
      <c r="E221" s="7">
        <v>18.167437</v>
      </c>
      <c r="F221" s="7">
        <v>225162.9</v>
      </c>
      <c r="G221" s="6">
        <v>4090632.87</v>
      </c>
      <c r="H221" s="7">
        <v>0</v>
      </c>
      <c r="I221" s="6">
        <v>0</v>
      </c>
      <c r="J221" s="7">
        <v>130800.05</v>
      </c>
      <c r="K221" s="6">
        <v>2376301.67</v>
      </c>
      <c r="L221" s="7">
        <v>-130800.05</v>
      </c>
      <c r="M221" s="6">
        <v>-2376301.67</v>
      </c>
    </row>
    <row r="222" spans="1:13" x14ac:dyDescent="0.25">
      <c r="A222" s="8" t="s">
        <v>45</v>
      </c>
      <c r="B222" s="8" t="s">
        <v>909</v>
      </c>
      <c r="C222" s="8" t="s">
        <v>318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909</v>
      </c>
      <c r="C223" s="8" t="s">
        <v>319</v>
      </c>
      <c r="D223" s="8" t="s">
        <v>894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909</v>
      </c>
      <c r="C224" s="8" t="s">
        <v>320</v>
      </c>
      <c r="D224" s="8" t="s">
        <v>892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909</v>
      </c>
      <c r="C225" s="8" t="s">
        <v>321</v>
      </c>
      <c r="D225" s="8" t="s">
        <v>892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909</v>
      </c>
      <c r="C226" s="8" t="s">
        <v>322</v>
      </c>
      <c r="D226" s="8" t="s">
        <v>892</v>
      </c>
      <c r="E226" s="7">
        <v>16.973517999999999</v>
      </c>
      <c r="F226" s="7">
        <v>60683.62</v>
      </c>
      <c r="G226" s="6">
        <v>1030014.57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909</v>
      </c>
      <c r="C227" s="8" t="s">
        <v>323</v>
      </c>
      <c r="D227" s="8" t="s">
        <v>893</v>
      </c>
      <c r="E227" s="7">
        <v>20.517074999999998</v>
      </c>
      <c r="F227" s="7">
        <v>2493.62</v>
      </c>
      <c r="G227" s="6">
        <v>51161.79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909</v>
      </c>
      <c r="C228" s="8" t="s">
        <v>324</v>
      </c>
      <c r="D228" s="8" t="s">
        <v>892</v>
      </c>
      <c r="E228" s="7">
        <v>16.973524000000001</v>
      </c>
      <c r="F228" s="7">
        <v>16276.07</v>
      </c>
      <c r="G228" s="6">
        <v>276262.28000000003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909</v>
      </c>
      <c r="C229" s="8" t="s">
        <v>325</v>
      </c>
      <c r="D229" s="8" t="s">
        <v>892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909</v>
      </c>
      <c r="C230" s="8" t="s">
        <v>326</v>
      </c>
      <c r="D230" s="8" t="s">
        <v>892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909</v>
      </c>
      <c r="C231" s="8" t="s">
        <v>327</v>
      </c>
      <c r="D231" s="8" t="s">
        <v>892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97</v>
      </c>
      <c r="C232" s="8" t="s">
        <v>165</v>
      </c>
      <c r="D232" s="8" t="s">
        <v>892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97</v>
      </c>
      <c r="C233" s="8" t="s">
        <v>169</v>
      </c>
      <c r="D233" s="8" t="s">
        <v>895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97</v>
      </c>
      <c r="C234" s="8" t="s">
        <v>170</v>
      </c>
      <c r="D234" s="8" t="s">
        <v>892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97</v>
      </c>
      <c r="C235" s="8" t="s">
        <v>176</v>
      </c>
      <c r="D235" s="8" t="s">
        <v>894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97</v>
      </c>
      <c r="C236" s="8" t="s">
        <v>177</v>
      </c>
      <c r="D236" s="8" t="s">
        <v>894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97</v>
      </c>
      <c r="C237" s="8" t="s">
        <v>178</v>
      </c>
      <c r="D237" s="8" t="s">
        <v>892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97</v>
      </c>
      <c r="C238" s="8" t="s">
        <v>179</v>
      </c>
      <c r="D238" s="8" t="s">
        <v>893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97</v>
      </c>
      <c r="C239" s="8" t="s">
        <v>180</v>
      </c>
      <c r="D239" s="8" t="s">
        <v>894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97</v>
      </c>
      <c r="C240" s="8" t="s">
        <v>181</v>
      </c>
      <c r="D240" s="8" t="s">
        <v>892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97</v>
      </c>
      <c r="C241" s="8" t="s">
        <v>184</v>
      </c>
      <c r="D241" s="8" t="s">
        <v>892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97</v>
      </c>
      <c r="C242" s="8" t="s">
        <v>185</v>
      </c>
      <c r="D242" s="8" t="s">
        <v>892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97</v>
      </c>
      <c r="C243" s="8" t="s">
        <v>186</v>
      </c>
      <c r="D243" s="8" t="s">
        <v>894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97</v>
      </c>
      <c r="C244" s="8" t="s">
        <v>187</v>
      </c>
      <c r="D244" s="8" t="s">
        <v>892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97</v>
      </c>
      <c r="C245" s="8" t="s">
        <v>188</v>
      </c>
      <c r="D245" s="8" t="s">
        <v>892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97</v>
      </c>
      <c r="C246" s="8" t="s">
        <v>189</v>
      </c>
      <c r="D246" s="8" t="s">
        <v>892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97</v>
      </c>
      <c r="C247" s="8" t="s">
        <v>190</v>
      </c>
      <c r="D247" s="8" t="s">
        <v>892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97</v>
      </c>
      <c r="C248" s="8" t="s">
        <v>191</v>
      </c>
      <c r="D248" s="8" t="s">
        <v>892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97</v>
      </c>
      <c r="C249" s="8" t="s">
        <v>192</v>
      </c>
      <c r="D249" s="8" t="s">
        <v>894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97</v>
      </c>
      <c r="C250" s="8" t="s">
        <v>193</v>
      </c>
      <c r="D250" s="8" t="s">
        <v>894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97</v>
      </c>
      <c r="C251" s="8" t="s">
        <v>194</v>
      </c>
      <c r="D251" s="8" t="s">
        <v>892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97</v>
      </c>
      <c r="C252" s="8" t="s">
        <v>195</v>
      </c>
      <c r="D252" s="8" t="s">
        <v>892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97</v>
      </c>
      <c r="C253" s="8" t="s">
        <v>196</v>
      </c>
      <c r="D253" s="8" t="s">
        <v>892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97</v>
      </c>
      <c r="C254" s="8" t="s">
        <v>197</v>
      </c>
      <c r="D254" s="8" t="s">
        <v>892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97</v>
      </c>
      <c r="C255" s="8" t="s">
        <v>198</v>
      </c>
      <c r="D255" s="8" t="s">
        <v>894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97</v>
      </c>
      <c r="C256" s="8" t="s">
        <v>199</v>
      </c>
      <c r="D256" s="8" t="s">
        <v>896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97</v>
      </c>
      <c r="C257" s="8" t="s">
        <v>200</v>
      </c>
      <c r="D257" s="8" t="s">
        <v>894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97</v>
      </c>
      <c r="C258" s="8" t="s">
        <v>201</v>
      </c>
      <c r="D258" s="8" t="s">
        <v>893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97</v>
      </c>
      <c r="C259" s="8" t="s">
        <v>202</v>
      </c>
      <c r="D259" s="8" t="s">
        <v>892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97</v>
      </c>
      <c r="C260" s="8" t="s">
        <v>203</v>
      </c>
      <c r="D260" s="8" t="s">
        <v>893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97</v>
      </c>
      <c r="C261" s="8" t="s">
        <v>204</v>
      </c>
      <c r="D261" s="8" t="s">
        <v>894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97</v>
      </c>
      <c r="C262" s="8" t="s">
        <v>205</v>
      </c>
      <c r="D262" s="8" t="s">
        <v>892</v>
      </c>
      <c r="E262" s="7">
        <v>16.973514999999999</v>
      </c>
      <c r="F262" s="7">
        <v>14578.76</v>
      </c>
      <c r="G262" s="6">
        <v>247452.81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97</v>
      </c>
      <c r="C263" s="8" t="s">
        <v>206</v>
      </c>
      <c r="D263" s="8" t="s">
        <v>897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97</v>
      </c>
      <c r="C264" s="8" t="s">
        <v>207</v>
      </c>
      <c r="D264" s="8" t="s">
        <v>893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97</v>
      </c>
      <c r="C265" s="8" t="s">
        <v>208</v>
      </c>
      <c r="D265" s="8" t="s">
        <v>892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97</v>
      </c>
      <c r="C266" s="8" t="s">
        <v>209</v>
      </c>
      <c r="D266" s="8" t="s">
        <v>892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97</v>
      </c>
      <c r="C267" s="8" t="s">
        <v>210</v>
      </c>
      <c r="D267" s="8" t="s">
        <v>894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97</v>
      </c>
      <c r="C268" s="8" t="s">
        <v>211</v>
      </c>
      <c r="D268" s="8" t="s">
        <v>896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97</v>
      </c>
      <c r="C269" s="8" t="s">
        <v>212</v>
      </c>
      <c r="D269" s="8" t="s">
        <v>892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97</v>
      </c>
      <c r="C270" s="8" t="s">
        <v>213</v>
      </c>
      <c r="D270" s="8" t="s">
        <v>892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97</v>
      </c>
      <c r="C271" s="8" t="s">
        <v>214</v>
      </c>
      <c r="D271" s="8" t="s">
        <v>894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97</v>
      </c>
      <c r="C272" s="8" t="s">
        <v>215</v>
      </c>
      <c r="D272" s="8" t="s">
        <v>892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97</v>
      </c>
      <c r="C273" s="8" t="s">
        <v>216</v>
      </c>
      <c r="D273" s="8" t="s">
        <v>894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97</v>
      </c>
      <c r="C274" s="8" t="s">
        <v>217</v>
      </c>
      <c r="D274" s="8" t="s">
        <v>892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97</v>
      </c>
      <c r="C275" s="8" t="s">
        <v>218</v>
      </c>
      <c r="D275" s="8" t="s">
        <v>894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97</v>
      </c>
      <c r="C276" s="8" t="s">
        <v>219</v>
      </c>
      <c r="D276" s="8" t="s">
        <v>894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97</v>
      </c>
      <c r="C277" s="8" t="s">
        <v>220</v>
      </c>
      <c r="D277" s="8" t="s">
        <v>892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97</v>
      </c>
      <c r="C278" s="8" t="s">
        <v>221</v>
      </c>
      <c r="D278" s="8" t="s">
        <v>892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97</v>
      </c>
      <c r="C279" s="8" t="s">
        <v>222</v>
      </c>
      <c r="D279" s="8" t="s">
        <v>894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97</v>
      </c>
      <c r="C280" s="8" t="s">
        <v>223</v>
      </c>
      <c r="D280" s="8" t="s">
        <v>892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97</v>
      </c>
      <c r="C281" s="8" t="s">
        <v>224</v>
      </c>
      <c r="D281" s="8" t="s">
        <v>892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97</v>
      </c>
      <c r="C282" s="8" t="s">
        <v>225</v>
      </c>
      <c r="D282" s="8" t="s">
        <v>894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97</v>
      </c>
      <c r="C283" s="8" t="s">
        <v>226</v>
      </c>
      <c r="D283" s="8" t="s">
        <v>892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97</v>
      </c>
      <c r="C284" s="8" t="s">
        <v>227</v>
      </c>
      <c r="D284" s="8" t="s">
        <v>892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97</v>
      </c>
      <c r="C285" s="8" t="s">
        <v>228</v>
      </c>
      <c r="D285" s="8" t="s">
        <v>892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97</v>
      </c>
      <c r="C286" s="8" t="s">
        <v>229</v>
      </c>
      <c r="D286" s="8" t="s">
        <v>892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97</v>
      </c>
      <c r="C287" s="8" t="s">
        <v>233</v>
      </c>
      <c r="D287" s="8" t="s">
        <v>892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97</v>
      </c>
      <c r="C288" s="8" t="s">
        <v>234</v>
      </c>
      <c r="D288" s="8" t="s">
        <v>894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97</v>
      </c>
      <c r="C289" s="8" t="s">
        <v>235</v>
      </c>
      <c r="D289" s="8" t="s">
        <v>894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97</v>
      </c>
      <c r="C290" s="8" t="s">
        <v>236</v>
      </c>
      <c r="D290" s="8" t="s">
        <v>898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97</v>
      </c>
      <c r="C291" s="8" t="s">
        <v>237</v>
      </c>
      <c r="D291" s="8" t="s">
        <v>893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97</v>
      </c>
      <c r="C292" s="8" t="s">
        <v>238</v>
      </c>
      <c r="D292" s="8" t="s">
        <v>892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97</v>
      </c>
      <c r="C293" s="8" t="s">
        <v>239</v>
      </c>
      <c r="D293" s="8" t="s">
        <v>892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97</v>
      </c>
      <c r="C294" s="8" t="s">
        <v>240</v>
      </c>
      <c r="D294" s="8" t="s">
        <v>894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97</v>
      </c>
      <c r="C295" s="8" t="s">
        <v>241</v>
      </c>
      <c r="D295" s="8" t="s">
        <v>892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97</v>
      </c>
      <c r="C296" s="8" t="s">
        <v>242</v>
      </c>
      <c r="D296" s="8" t="s">
        <v>892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97</v>
      </c>
      <c r="C297" s="8" t="s">
        <v>243</v>
      </c>
      <c r="D297" s="8" t="s">
        <v>892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97</v>
      </c>
      <c r="C298" s="8" t="s">
        <v>244</v>
      </c>
      <c r="D298" s="8" t="s">
        <v>894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97</v>
      </c>
      <c r="C299" s="8" t="s">
        <v>245</v>
      </c>
      <c r="D299" s="8" t="s">
        <v>892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97</v>
      </c>
      <c r="C300" s="8" t="s">
        <v>246</v>
      </c>
      <c r="D300" s="8" t="s">
        <v>892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97</v>
      </c>
      <c r="C301" s="8" t="s">
        <v>247</v>
      </c>
      <c r="D301" s="8" t="s">
        <v>892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97</v>
      </c>
      <c r="C302" s="8" t="s">
        <v>248</v>
      </c>
      <c r="D302" s="8" t="s">
        <v>896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97</v>
      </c>
      <c r="C303" s="8" t="s">
        <v>249</v>
      </c>
      <c r="D303" s="8" t="s">
        <v>892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97</v>
      </c>
      <c r="C304" s="8" t="s">
        <v>250</v>
      </c>
      <c r="D304" s="8" t="s">
        <v>894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97</v>
      </c>
      <c r="C305" s="8" t="s">
        <v>251</v>
      </c>
      <c r="D305" s="8" t="s">
        <v>892</v>
      </c>
      <c r="E305" s="7">
        <v>16.973520000000001</v>
      </c>
      <c r="F305" s="7">
        <v>53542.25</v>
      </c>
      <c r="G305" s="6">
        <v>908800.49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97</v>
      </c>
      <c r="C306" s="8" t="s">
        <v>252</v>
      </c>
      <c r="D306" s="8" t="s">
        <v>894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97</v>
      </c>
      <c r="C307" s="8" t="s">
        <v>253</v>
      </c>
      <c r="D307" s="8" t="s">
        <v>894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97</v>
      </c>
      <c r="C308" s="8" t="s">
        <v>254</v>
      </c>
      <c r="D308" s="8" t="s">
        <v>894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97</v>
      </c>
      <c r="C309" s="8" t="s">
        <v>255</v>
      </c>
      <c r="D309" s="8" t="s">
        <v>893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97</v>
      </c>
      <c r="C310" s="8" t="s">
        <v>256</v>
      </c>
      <c r="D310" s="8" t="s">
        <v>892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97</v>
      </c>
      <c r="C311" s="8" t="s">
        <v>257</v>
      </c>
      <c r="D311" s="8" t="s">
        <v>892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97</v>
      </c>
      <c r="C312" s="8" t="s">
        <v>258</v>
      </c>
      <c r="D312" s="8" t="s">
        <v>892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97</v>
      </c>
      <c r="C313" s="8" t="s">
        <v>259</v>
      </c>
      <c r="D313" s="8" t="s">
        <v>892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97</v>
      </c>
      <c r="C314" s="8" t="s">
        <v>260</v>
      </c>
      <c r="D314" s="8" t="s">
        <v>892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97</v>
      </c>
      <c r="C315" s="8" t="s">
        <v>261</v>
      </c>
      <c r="D315" s="8" t="s">
        <v>899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97</v>
      </c>
      <c r="C316" s="8" t="s">
        <v>262</v>
      </c>
      <c r="D316" s="8" t="s">
        <v>892</v>
      </c>
      <c r="E316" s="7">
        <v>16.973520000000001</v>
      </c>
      <c r="F316" s="7">
        <v>14755.29</v>
      </c>
      <c r="G316" s="6">
        <v>250449.22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97</v>
      </c>
      <c r="C317" s="8" t="s">
        <v>263</v>
      </c>
      <c r="D317" s="8" t="s">
        <v>894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97</v>
      </c>
      <c r="C318" s="8" t="s">
        <v>264</v>
      </c>
      <c r="D318" s="8" t="s">
        <v>893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97</v>
      </c>
      <c r="C319" s="8" t="s">
        <v>265</v>
      </c>
      <c r="D319" s="8" t="s">
        <v>892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97</v>
      </c>
      <c r="C320" s="8" t="s">
        <v>266</v>
      </c>
      <c r="D320" s="8" t="s">
        <v>892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97</v>
      </c>
      <c r="C321" s="8" t="s">
        <v>267</v>
      </c>
      <c r="D321" s="8" t="s">
        <v>894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97</v>
      </c>
      <c r="C322" s="8" t="s">
        <v>268</v>
      </c>
      <c r="D322" s="8" t="s">
        <v>893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97</v>
      </c>
      <c r="C323" s="8" t="s">
        <v>269</v>
      </c>
      <c r="D323" s="8" t="s">
        <v>892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97</v>
      </c>
      <c r="C324" s="8" t="s">
        <v>270</v>
      </c>
      <c r="D324" s="8" t="s">
        <v>893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97</v>
      </c>
      <c r="C325" s="8" t="s">
        <v>271</v>
      </c>
      <c r="D325" s="8" t="s">
        <v>892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97</v>
      </c>
      <c r="C326" s="8" t="s">
        <v>272</v>
      </c>
      <c r="D326" s="8" t="s">
        <v>894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97</v>
      </c>
      <c r="C327" s="8" t="s">
        <v>273</v>
      </c>
      <c r="D327" s="8" t="s">
        <v>892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97</v>
      </c>
      <c r="C328" s="8" t="s">
        <v>274</v>
      </c>
      <c r="D328" s="8" t="s">
        <v>892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97</v>
      </c>
      <c r="C329" s="8" t="s">
        <v>275</v>
      </c>
      <c r="D329" s="8" t="s">
        <v>894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97</v>
      </c>
      <c r="C330" s="8" t="s">
        <v>276</v>
      </c>
      <c r="D330" s="8" t="s">
        <v>894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97</v>
      </c>
      <c r="C331" s="8" t="s">
        <v>277</v>
      </c>
      <c r="D331" s="8" t="s">
        <v>894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97</v>
      </c>
      <c r="C332" s="8" t="s">
        <v>278</v>
      </c>
      <c r="D332" s="8" t="s">
        <v>892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97</v>
      </c>
      <c r="C333" s="8" t="s">
        <v>279</v>
      </c>
      <c r="D333" s="8" t="s">
        <v>893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97</v>
      </c>
      <c r="C334" s="8" t="s">
        <v>280</v>
      </c>
      <c r="D334" s="8" t="s">
        <v>892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97</v>
      </c>
      <c r="C335" s="8" t="s">
        <v>281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97</v>
      </c>
      <c r="C336" s="8" t="s">
        <v>282</v>
      </c>
      <c r="D336" s="8" t="s">
        <v>896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97</v>
      </c>
      <c r="C337" s="8" t="s">
        <v>283</v>
      </c>
      <c r="D337" s="8" t="s">
        <v>892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97</v>
      </c>
      <c r="C338" s="8" t="s">
        <v>284</v>
      </c>
      <c r="D338" s="8" t="s">
        <v>892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97</v>
      </c>
      <c r="C339" s="8" t="s">
        <v>285</v>
      </c>
      <c r="D339" s="8" t="s">
        <v>894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97</v>
      </c>
      <c r="C340" s="8" t="s">
        <v>286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97</v>
      </c>
      <c r="C341" s="8" t="s">
        <v>287</v>
      </c>
      <c r="D341" s="8" t="s">
        <v>892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97</v>
      </c>
      <c r="C342" s="8" t="s">
        <v>288</v>
      </c>
      <c r="D342" s="8" t="s">
        <v>892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97</v>
      </c>
      <c r="C343" s="8" t="s">
        <v>289</v>
      </c>
      <c r="D343" s="8" t="s">
        <v>894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97</v>
      </c>
      <c r="C344" s="8" t="s">
        <v>290</v>
      </c>
      <c r="D344" s="8" t="s">
        <v>894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97</v>
      </c>
      <c r="C345" s="8" t="s">
        <v>291</v>
      </c>
      <c r="D345" s="8" t="s">
        <v>892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97</v>
      </c>
      <c r="C346" s="8" t="s">
        <v>292</v>
      </c>
      <c r="D346" s="8" t="s">
        <v>894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97</v>
      </c>
      <c r="C347" s="8" t="s">
        <v>293</v>
      </c>
      <c r="D347" s="8" t="s">
        <v>892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97</v>
      </c>
      <c r="C348" s="8" t="s">
        <v>294</v>
      </c>
      <c r="D348" s="8" t="s">
        <v>892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97</v>
      </c>
      <c r="C349" s="8" t="s">
        <v>295</v>
      </c>
      <c r="D349" s="8" t="s">
        <v>894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97</v>
      </c>
      <c r="C350" s="8" t="s">
        <v>296</v>
      </c>
      <c r="D350" s="8" t="s">
        <v>892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97</v>
      </c>
      <c r="C351" s="8" t="s">
        <v>297</v>
      </c>
      <c r="D351" s="8" t="s">
        <v>892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97</v>
      </c>
      <c r="C352" s="8" t="s">
        <v>298</v>
      </c>
      <c r="D352" s="8" t="s">
        <v>894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97</v>
      </c>
      <c r="C353" s="8" t="s">
        <v>299</v>
      </c>
      <c r="D353" s="8" t="s">
        <v>894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97</v>
      </c>
      <c r="C354" s="8" t="s">
        <v>300</v>
      </c>
      <c r="D354" s="8" t="s">
        <v>894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97</v>
      </c>
      <c r="C355" s="8" t="s">
        <v>301</v>
      </c>
      <c r="D355" s="8" t="s">
        <v>892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97</v>
      </c>
      <c r="C356" s="8" t="s">
        <v>302</v>
      </c>
      <c r="D356" s="8" t="s">
        <v>892</v>
      </c>
      <c r="E356" s="7">
        <v>16.973527000000001</v>
      </c>
      <c r="F356" s="7">
        <v>10472.25</v>
      </c>
      <c r="G356" s="6">
        <v>177751.02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97</v>
      </c>
      <c r="C357" s="8" t="s">
        <v>303</v>
      </c>
      <c r="D357" s="8" t="s">
        <v>892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97</v>
      </c>
      <c r="C358" s="8" t="s">
        <v>304</v>
      </c>
      <c r="D358" s="8" t="s">
        <v>894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97</v>
      </c>
      <c r="C359" s="8" t="s">
        <v>305</v>
      </c>
      <c r="D359" s="8" t="s">
        <v>892</v>
      </c>
      <c r="E359" s="7">
        <v>16.973520000000001</v>
      </c>
      <c r="F359" s="7">
        <v>114803.07</v>
      </c>
      <c r="G359" s="6">
        <v>1948612.24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97</v>
      </c>
      <c r="C360" s="8" t="s">
        <v>306</v>
      </c>
      <c r="D360" s="8" t="s">
        <v>892</v>
      </c>
      <c r="E360" s="7">
        <v>16.973520000000001</v>
      </c>
      <c r="F360" s="7">
        <v>259139.47</v>
      </c>
      <c r="G360" s="6">
        <v>4398508.99</v>
      </c>
      <c r="H360" s="7">
        <v>2269.35</v>
      </c>
      <c r="I360" s="6">
        <v>38518.86</v>
      </c>
      <c r="J360" s="7">
        <v>0</v>
      </c>
      <c r="K360" s="6">
        <v>0</v>
      </c>
      <c r="L360" s="7">
        <v>2269.35</v>
      </c>
      <c r="M360" s="6">
        <v>38518.86</v>
      </c>
    </row>
    <row r="361" spans="1:13" x14ac:dyDescent="0.25">
      <c r="A361" s="8" t="s">
        <v>45</v>
      </c>
      <c r="B361" s="8" t="s">
        <v>97</v>
      </c>
      <c r="C361" s="8" t="s">
        <v>307</v>
      </c>
      <c r="D361" s="8" t="s">
        <v>892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97</v>
      </c>
      <c r="C362" s="8" t="s">
        <v>308</v>
      </c>
      <c r="D362" s="8" t="s">
        <v>894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97</v>
      </c>
      <c r="C363" s="8" t="s">
        <v>309</v>
      </c>
      <c r="D363" s="8" t="s">
        <v>892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97</v>
      </c>
      <c r="C364" s="8" t="s">
        <v>310</v>
      </c>
      <c r="D364" s="8" t="s">
        <v>892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97</v>
      </c>
      <c r="C365" s="8" t="s">
        <v>311</v>
      </c>
      <c r="D365" s="8" t="s">
        <v>892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97</v>
      </c>
      <c r="C366" s="8" t="s">
        <v>312</v>
      </c>
      <c r="D366" s="8" t="s">
        <v>892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97</v>
      </c>
      <c r="C367" s="8" t="s">
        <v>313</v>
      </c>
      <c r="D367" s="8" t="s">
        <v>892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97</v>
      </c>
      <c r="C368" s="8" t="s">
        <v>314</v>
      </c>
      <c r="D368" s="8" t="s">
        <v>892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97</v>
      </c>
      <c r="C369" s="8" t="s">
        <v>315</v>
      </c>
      <c r="D369" s="8" t="s">
        <v>892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97</v>
      </c>
      <c r="C370" s="8" t="s">
        <v>316</v>
      </c>
      <c r="D370" s="8" t="s">
        <v>892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97</v>
      </c>
      <c r="C371" s="8" t="s">
        <v>317</v>
      </c>
      <c r="D371" s="8" t="s">
        <v>894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97</v>
      </c>
      <c r="C372" s="8" t="s">
        <v>318</v>
      </c>
      <c r="D372" s="8" t="s">
        <v>892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97</v>
      </c>
      <c r="C373" s="8" t="s">
        <v>319</v>
      </c>
      <c r="D373" s="8" t="s">
        <v>894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97</v>
      </c>
      <c r="C374" s="8" t="s">
        <v>320</v>
      </c>
      <c r="D374" s="8" t="s">
        <v>892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97</v>
      </c>
      <c r="C375" s="8" t="s">
        <v>321</v>
      </c>
      <c r="D375" s="8" t="s">
        <v>892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97</v>
      </c>
      <c r="C376" s="8" t="s">
        <v>322</v>
      </c>
      <c r="D376" s="8" t="s">
        <v>892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97</v>
      </c>
      <c r="C377" s="8" t="s">
        <v>323</v>
      </c>
      <c r="D377" s="8" t="s">
        <v>893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97</v>
      </c>
      <c r="C378" s="8" t="s">
        <v>324</v>
      </c>
      <c r="D378" s="8" t="s">
        <v>892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97</v>
      </c>
      <c r="C379" s="8" t="s">
        <v>325</v>
      </c>
      <c r="D379" s="8" t="s">
        <v>892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45</v>
      </c>
      <c r="B380" s="8" t="s">
        <v>97</v>
      </c>
      <c r="C380" s="8" t="s">
        <v>326</v>
      </c>
      <c r="D380" s="8" t="s">
        <v>892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45</v>
      </c>
      <c r="B381" s="8" t="s">
        <v>97</v>
      </c>
      <c r="C381" s="8" t="s">
        <v>327</v>
      </c>
      <c r="D381" s="8" t="s">
        <v>892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46</v>
      </c>
      <c r="B382" s="8" t="s">
        <v>909</v>
      </c>
      <c r="C382" s="8" t="s">
        <v>482</v>
      </c>
      <c r="D382" s="8" t="s">
        <v>892</v>
      </c>
      <c r="E382" s="7">
        <v>16.973519</v>
      </c>
      <c r="F382" s="7">
        <v>50045.39</v>
      </c>
      <c r="G382" s="6">
        <v>849446.42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46</v>
      </c>
      <c r="B383" s="8" t="s">
        <v>909</v>
      </c>
      <c r="C383" s="8" t="s">
        <v>484</v>
      </c>
      <c r="D383" s="8" t="s">
        <v>892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46</v>
      </c>
      <c r="B384" s="8" t="s">
        <v>909</v>
      </c>
      <c r="C384" s="8" t="s">
        <v>485</v>
      </c>
      <c r="D384" s="8" t="s">
        <v>892</v>
      </c>
      <c r="E384" s="7">
        <v>16.973519</v>
      </c>
      <c r="F384" s="7">
        <v>62399.55</v>
      </c>
      <c r="G384" s="6">
        <v>1059139.95</v>
      </c>
      <c r="H384" s="7">
        <v>37.07</v>
      </c>
      <c r="I384" s="6">
        <v>629.21</v>
      </c>
      <c r="J384" s="7">
        <v>0</v>
      </c>
      <c r="K384" s="6">
        <v>0</v>
      </c>
      <c r="L384" s="7">
        <v>37.07</v>
      </c>
      <c r="M384" s="6">
        <v>629.21</v>
      </c>
    </row>
    <row r="385" spans="1:13" x14ac:dyDescent="0.25">
      <c r="A385" s="8" t="s">
        <v>46</v>
      </c>
      <c r="B385" s="8" t="s">
        <v>909</v>
      </c>
      <c r="C385" s="8" t="s">
        <v>486</v>
      </c>
      <c r="D385" s="8" t="s">
        <v>892</v>
      </c>
      <c r="E385" s="7">
        <v>16.973519</v>
      </c>
      <c r="F385" s="7">
        <v>3141953.76</v>
      </c>
      <c r="G385" s="6">
        <v>53330014.93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97</v>
      </c>
      <c r="C386" s="8" t="s">
        <v>482</v>
      </c>
      <c r="D386" s="8" t="s">
        <v>892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46</v>
      </c>
      <c r="B387" s="8" t="s">
        <v>97</v>
      </c>
      <c r="C387" s="8" t="s">
        <v>484</v>
      </c>
      <c r="D387" s="8" t="s">
        <v>892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46</v>
      </c>
      <c r="B388" s="8" t="s">
        <v>97</v>
      </c>
      <c r="C388" s="8" t="s">
        <v>485</v>
      </c>
      <c r="D388" s="8" t="s">
        <v>892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46</v>
      </c>
      <c r="B389" s="8" t="s">
        <v>97</v>
      </c>
      <c r="C389" s="8" t="s">
        <v>486</v>
      </c>
      <c r="D389" s="8" t="s">
        <v>892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47</v>
      </c>
      <c r="B390" s="8" t="s">
        <v>909</v>
      </c>
      <c r="C390" s="8" t="s">
        <v>487</v>
      </c>
      <c r="D390" s="8" t="s">
        <v>894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47</v>
      </c>
      <c r="B391" s="8" t="s">
        <v>909</v>
      </c>
      <c r="C391" s="8" t="s">
        <v>491</v>
      </c>
      <c r="D391" s="8" t="s">
        <v>892</v>
      </c>
      <c r="E391" s="7">
        <v>17</v>
      </c>
      <c r="F391" s="7">
        <v>184243574.59</v>
      </c>
      <c r="G391" s="6">
        <v>3132140768.0300002</v>
      </c>
      <c r="H391" s="7">
        <v>2395376</v>
      </c>
      <c r="I391" s="6">
        <v>40721392</v>
      </c>
      <c r="J391" s="7">
        <v>1056802</v>
      </c>
      <c r="K391" s="6">
        <v>17965634</v>
      </c>
      <c r="L391" s="7">
        <v>1338574</v>
      </c>
      <c r="M391" s="6">
        <v>22755758</v>
      </c>
    </row>
    <row r="392" spans="1:13" x14ac:dyDescent="0.25">
      <c r="A392" s="8" t="s">
        <v>47</v>
      </c>
      <c r="B392" s="8" t="s">
        <v>909</v>
      </c>
      <c r="C392" s="8" t="s">
        <v>493</v>
      </c>
      <c r="D392" s="8" t="s">
        <v>907</v>
      </c>
      <c r="E392" s="7">
        <v>0.13999900000000001</v>
      </c>
      <c r="F392" s="7">
        <v>9409488.4600000009</v>
      </c>
      <c r="G392" s="6">
        <v>1317328.3799999999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47</v>
      </c>
      <c r="B393" s="8" t="s">
        <v>909</v>
      </c>
      <c r="C393" s="8" t="s">
        <v>494</v>
      </c>
      <c r="D393" s="8" t="s">
        <v>892</v>
      </c>
      <c r="E393" s="7">
        <v>16.999998999999999</v>
      </c>
      <c r="F393" s="7">
        <v>5269901.91</v>
      </c>
      <c r="G393" s="6">
        <v>89588332.420000002</v>
      </c>
      <c r="H393" s="7">
        <v>43285</v>
      </c>
      <c r="I393" s="6">
        <v>735845</v>
      </c>
      <c r="J393" s="7">
        <v>19425</v>
      </c>
      <c r="K393" s="6">
        <v>330225</v>
      </c>
      <c r="L393" s="7">
        <v>23860</v>
      </c>
      <c r="M393" s="6">
        <v>405620</v>
      </c>
    </row>
    <row r="394" spans="1:13" x14ac:dyDescent="0.25">
      <c r="A394" s="8" t="s">
        <v>47</v>
      </c>
      <c r="B394" s="8" t="s">
        <v>97</v>
      </c>
      <c r="C394" s="8" t="s">
        <v>487</v>
      </c>
      <c r="D394" s="8" t="s">
        <v>894</v>
      </c>
      <c r="E394" s="7">
        <v>17.999998999999999</v>
      </c>
      <c r="F394" s="7">
        <v>1816317.76</v>
      </c>
      <c r="G394" s="6">
        <v>32693719.640000001</v>
      </c>
      <c r="H394" s="7">
        <v>0</v>
      </c>
      <c r="I394" s="6">
        <v>0</v>
      </c>
      <c r="J394" s="7">
        <v>2500</v>
      </c>
      <c r="K394" s="6">
        <v>45000</v>
      </c>
      <c r="L394" s="7">
        <v>-2500</v>
      </c>
      <c r="M394" s="6">
        <v>-45000</v>
      </c>
    </row>
    <row r="395" spans="1:13" x14ac:dyDescent="0.25">
      <c r="A395" s="8" t="s">
        <v>47</v>
      </c>
      <c r="B395" s="8" t="s">
        <v>97</v>
      </c>
      <c r="C395" s="8" t="s">
        <v>491</v>
      </c>
      <c r="D395" s="8" t="s">
        <v>892</v>
      </c>
      <c r="E395" s="7">
        <v>16.999998999999999</v>
      </c>
      <c r="F395" s="7">
        <v>60079608.460000001</v>
      </c>
      <c r="G395" s="6">
        <v>1021353343.78</v>
      </c>
      <c r="H395" s="7">
        <v>155840</v>
      </c>
      <c r="I395" s="6">
        <v>2649280</v>
      </c>
      <c r="J395" s="7">
        <v>48324</v>
      </c>
      <c r="K395" s="6">
        <v>821508</v>
      </c>
      <c r="L395" s="7">
        <v>107516</v>
      </c>
      <c r="M395" s="6">
        <v>1827772</v>
      </c>
    </row>
    <row r="396" spans="1:13" x14ac:dyDescent="0.25">
      <c r="A396" s="8" t="s">
        <v>47</v>
      </c>
      <c r="B396" s="8" t="s">
        <v>97</v>
      </c>
      <c r="C396" s="8" t="s">
        <v>493</v>
      </c>
      <c r="D396" s="8" t="s">
        <v>907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47</v>
      </c>
      <c r="B397" s="8" t="s">
        <v>97</v>
      </c>
      <c r="C397" s="8" t="s">
        <v>494</v>
      </c>
      <c r="D397" s="8" t="s">
        <v>892</v>
      </c>
      <c r="E397" s="7">
        <v>17</v>
      </c>
      <c r="F397" s="7">
        <v>422880.83</v>
      </c>
      <c r="G397" s="6">
        <v>7188974.1399999997</v>
      </c>
      <c r="H397" s="7">
        <v>31238</v>
      </c>
      <c r="I397" s="6">
        <v>531046</v>
      </c>
      <c r="J397" s="7">
        <v>102429</v>
      </c>
      <c r="K397" s="6">
        <v>1741293</v>
      </c>
      <c r="L397" s="7">
        <v>-71191</v>
      </c>
      <c r="M397" s="6">
        <v>-1210247</v>
      </c>
    </row>
    <row r="398" spans="1:13" x14ac:dyDescent="0.25">
      <c r="A398" s="8" t="s">
        <v>48</v>
      </c>
      <c r="B398" s="8" t="s">
        <v>909</v>
      </c>
      <c r="C398" s="8" t="s">
        <v>497</v>
      </c>
      <c r="D398" s="8" t="s">
        <v>892</v>
      </c>
      <c r="E398" s="7">
        <v>16.973599</v>
      </c>
      <c r="F398" s="7">
        <v>4889779.37</v>
      </c>
      <c r="G398" s="6">
        <v>82997159.109999999</v>
      </c>
      <c r="H398" s="7">
        <v>1329077.8</v>
      </c>
      <c r="I398" s="6">
        <v>22559234.949999999</v>
      </c>
      <c r="J398" s="7">
        <v>0</v>
      </c>
      <c r="K398" s="6">
        <v>0</v>
      </c>
      <c r="L398" s="7">
        <v>1329077.8</v>
      </c>
      <c r="M398" s="6">
        <v>22559234.949999999</v>
      </c>
    </row>
    <row r="399" spans="1:13" x14ac:dyDescent="0.25">
      <c r="A399" s="8" t="s">
        <v>48</v>
      </c>
      <c r="B399" s="8" t="s">
        <v>909</v>
      </c>
      <c r="C399" s="8" t="s">
        <v>498</v>
      </c>
      <c r="D399" s="8" t="s">
        <v>892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48</v>
      </c>
      <c r="B400" s="8" t="s">
        <v>909</v>
      </c>
      <c r="C400" s="8" t="s">
        <v>502</v>
      </c>
      <c r="D400" s="8" t="s">
        <v>892</v>
      </c>
      <c r="E400" s="7">
        <v>16.973600000000001</v>
      </c>
      <c r="F400" s="7">
        <v>26453804.719999999</v>
      </c>
      <c r="G400" s="6">
        <v>449016299.80000001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48</v>
      </c>
      <c r="B401" s="8" t="s">
        <v>97</v>
      </c>
      <c r="C401" s="8" t="s">
        <v>497</v>
      </c>
      <c r="D401" s="8" t="s">
        <v>892</v>
      </c>
      <c r="E401" s="7">
        <v>16.973600000000001</v>
      </c>
      <c r="F401" s="7">
        <v>259512065.16999999</v>
      </c>
      <c r="G401" s="6">
        <v>4404853989.3699999</v>
      </c>
      <c r="H401" s="7">
        <v>18149353.370000001</v>
      </c>
      <c r="I401" s="6">
        <v>308059864.36000001</v>
      </c>
      <c r="J401" s="7">
        <v>6510665.8499999996</v>
      </c>
      <c r="K401" s="6">
        <v>110509437.87</v>
      </c>
      <c r="L401" s="7">
        <v>11638687.52</v>
      </c>
      <c r="M401" s="6">
        <v>197550426.49000001</v>
      </c>
    </row>
    <row r="402" spans="1:13" x14ac:dyDescent="0.25">
      <c r="A402" s="8" t="s">
        <v>48</v>
      </c>
      <c r="B402" s="8" t="s">
        <v>97</v>
      </c>
      <c r="C402" s="8" t="s">
        <v>498</v>
      </c>
      <c r="D402" s="8" t="s">
        <v>892</v>
      </c>
      <c r="E402" s="7">
        <v>16.973599</v>
      </c>
      <c r="F402" s="7">
        <v>36192982.82</v>
      </c>
      <c r="G402" s="6">
        <v>614325213.13999999</v>
      </c>
      <c r="H402" s="7">
        <v>1723056.67</v>
      </c>
      <c r="I402" s="6">
        <v>29246474.690000001</v>
      </c>
      <c r="J402" s="7">
        <v>838553</v>
      </c>
      <c r="K402" s="6">
        <v>14233263.199999999</v>
      </c>
      <c r="L402" s="7">
        <v>884503.67</v>
      </c>
      <c r="M402" s="6">
        <v>15013211.49</v>
      </c>
    </row>
    <row r="403" spans="1:13" x14ac:dyDescent="0.25">
      <c r="A403" s="8" t="s">
        <v>48</v>
      </c>
      <c r="B403" s="8" t="s">
        <v>97</v>
      </c>
      <c r="C403" s="8" t="s">
        <v>502</v>
      </c>
      <c r="D403" s="8" t="s">
        <v>892</v>
      </c>
      <c r="E403" s="7">
        <v>16.973600000000001</v>
      </c>
      <c r="F403" s="7">
        <v>420302676.56999999</v>
      </c>
      <c r="G403" s="6">
        <v>7134049511.1000004</v>
      </c>
      <c r="H403" s="7">
        <v>5583168.3600000003</v>
      </c>
      <c r="I403" s="6">
        <v>94766466.459999993</v>
      </c>
      <c r="J403" s="7">
        <v>4738956.74</v>
      </c>
      <c r="K403" s="6">
        <v>80437156.040000007</v>
      </c>
      <c r="L403" s="7">
        <v>844211.62</v>
      </c>
      <c r="M403" s="6">
        <v>14329310.41</v>
      </c>
    </row>
    <row r="404" spans="1:13" x14ac:dyDescent="0.25">
      <c r="A404" s="8" t="s">
        <v>49</v>
      </c>
      <c r="B404" s="8" t="s">
        <v>909</v>
      </c>
      <c r="C404" s="8" t="s">
        <v>503</v>
      </c>
      <c r="D404" s="8" t="s">
        <v>893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49</v>
      </c>
      <c r="B405" s="8" t="s">
        <v>909</v>
      </c>
      <c r="C405" s="8" t="s">
        <v>524</v>
      </c>
      <c r="D405" s="8" t="s">
        <v>892</v>
      </c>
      <c r="E405" s="7">
        <v>17.039548</v>
      </c>
      <c r="F405" s="7">
        <v>22335095.850000001</v>
      </c>
      <c r="G405" s="6">
        <v>380579955.47000003</v>
      </c>
      <c r="H405" s="7">
        <v>27981.22</v>
      </c>
      <c r="I405" s="6">
        <v>476787.36</v>
      </c>
      <c r="J405" s="7">
        <v>39407.69</v>
      </c>
      <c r="K405" s="6">
        <v>671489.25</v>
      </c>
      <c r="L405" s="7">
        <v>-11426.47</v>
      </c>
      <c r="M405" s="6">
        <v>-194701.89</v>
      </c>
    </row>
    <row r="406" spans="1:13" x14ac:dyDescent="0.25">
      <c r="A406" s="8" t="s">
        <v>49</v>
      </c>
      <c r="B406" s="8" t="s">
        <v>909</v>
      </c>
      <c r="C406" s="8" t="s">
        <v>525</v>
      </c>
      <c r="D406" s="8" t="s">
        <v>892</v>
      </c>
      <c r="E406" s="7">
        <v>17.039548</v>
      </c>
      <c r="F406" s="7">
        <v>1366555.6</v>
      </c>
      <c r="G406" s="6">
        <v>23285490.82</v>
      </c>
      <c r="H406" s="7">
        <v>2059.27</v>
      </c>
      <c r="I406" s="6">
        <v>35089.03</v>
      </c>
      <c r="J406" s="7">
        <v>3053.6</v>
      </c>
      <c r="K406" s="6">
        <v>52031.96</v>
      </c>
      <c r="L406" s="7">
        <v>-994.33</v>
      </c>
      <c r="M406" s="6">
        <v>-16942.93</v>
      </c>
    </row>
    <row r="407" spans="1:13" x14ac:dyDescent="0.25">
      <c r="A407" s="8" t="s">
        <v>49</v>
      </c>
      <c r="B407" s="8" t="s">
        <v>909</v>
      </c>
      <c r="C407" s="8" t="s">
        <v>526</v>
      </c>
      <c r="D407" s="8" t="s">
        <v>892</v>
      </c>
      <c r="E407" s="7">
        <v>17.039548</v>
      </c>
      <c r="F407" s="7">
        <v>4159158</v>
      </c>
      <c r="G407" s="6">
        <v>70870175.659999996</v>
      </c>
      <c r="H407" s="7">
        <v>271.62</v>
      </c>
      <c r="I407" s="6">
        <v>4628.28</v>
      </c>
      <c r="J407" s="7">
        <v>9880.52</v>
      </c>
      <c r="K407" s="6">
        <v>168359.6</v>
      </c>
      <c r="L407" s="7">
        <v>-9608.9</v>
      </c>
      <c r="M407" s="6">
        <v>-163731.32</v>
      </c>
    </row>
    <row r="408" spans="1:13" x14ac:dyDescent="0.25">
      <c r="A408" s="8" t="s">
        <v>49</v>
      </c>
      <c r="B408" s="8" t="s">
        <v>97</v>
      </c>
      <c r="C408" s="8" t="s">
        <v>503</v>
      </c>
      <c r="D408" s="8" t="s">
        <v>893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49</v>
      </c>
      <c r="B409" s="8" t="s">
        <v>97</v>
      </c>
      <c r="C409" s="8" t="s">
        <v>524</v>
      </c>
      <c r="D409" s="8" t="s">
        <v>892</v>
      </c>
      <c r="E409" s="7">
        <v>17.039548</v>
      </c>
      <c r="F409" s="7">
        <v>4327457.12</v>
      </c>
      <c r="G409" s="6">
        <v>73737916.730000004</v>
      </c>
      <c r="H409" s="7">
        <v>0</v>
      </c>
      <c r="I409" s="6">
        <v>0</v>
      </c>
      <c r="J409" s="7">
        <v>10720.17</v>
      </c>
      <c r="K409" s="6">
        <v>182666.84</v>
      </c>
      <c r="L409" s="7">
        <v>-10720.17</v>
      </c>
      <c r="M409" s="6">
        <v>-182666.84</v>
      </c>
    </row>
    <row r="410" spans="1:13" x14ac:dyDescent="0.25">
      <c r="A410" s="8" t="s">
        <v>49</v>
      </c>
      <c r="B410" s="8" t="s">
        <v>97</v>
      </c>
      <c r="C410" s="8" t="s">
        <v>525</v>
      </c>
      <c r="D410" s="8" t="s">
        <v>892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49</v>
      </c>
      <c r="B411" s="8" t="s">
        <v>97</v>
      </c>
      <c r="C411" s="8" t="s">
        <v>526</v>
      </c>
      <c r="D411" s="8" t="s">
        <v>892</v>
      </c>
      <c r="E411" s="7">
        <v>17.039548</v>
      </c>
      <c r="F411" s="7">
        <v>9241348.9900000002</v>
      </c>
      <c r="G411" s="6">
        <v>157468417</v>
      </c>
      <c r="H411" s="7">
        <v>0</v>
      </c>
      <c r="I411" s="6">
        <v>0</v>
      </c>
      <c r="J411" s="7">
        <v>160400.06</v>
      </c>
      <c r="K411" s="6">
        <v>2733144.61</v>
      </c>
      <c r="L411" s="7">
        <v>-160400.06</v>
      </c>
      <c r="M411" s="6">
        <v>-2733144.61</v>
      </c>
    </row>
    <row r="412" spans="1:13" x14ac:dyDescent="0.25">
      <c r="A412" s="8" t="s">
        <v>50</v>
      </c>
      <c r="B412" s="8" t="s">
        <v>909</v>
      </c>
      <c r="C412" s="8" t="s">
        <v>530</v>
      </c>
      <c r="D412" s="8" t="s">
        <v>892</v>
      </c>
      <c r="E412" s="7">
        <v>16.931999999999999</v>
      </c>
      <c r="F412" s="7">
        <v>71295730.959999993</v>
      </c>
      <c r="G412" s="6">
        <v>1207179316.7</v>
      </c>
      <c r="H412" s="7">
        <v>622595.89</v>
      </c>
      <c r="I412" s="6">
        <v>10541793.609999999</v>
      </c>
      <c r="J412" s="7">
        <v>1406216.49</v>
      </c>
      <c r="K412" s="6">
        <v>23810057.609999999</v>
      </c>
      <c r="L412" s="7">
        <v>-783620.6</v>
      </c>
      <c r="M412" s="6">
        <v>-13268264</v>
      </c>
    </row>
    <row r="413" spans="1:13" x14ac:dyDescent="0.25">
      <c r="A413" s="8" t="s">
        <v>50</v>
      </c>
      <c r="B413" s="8" t="s">
        <v>97</v>
      </c>
      <c r="C413" s="8" t="s">
        <v>530</v>
      </c>
      <c r="D413" s="8" t="s">
        <v>892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909</v>
      </c>
      <c r="C414" s="8" t="s">
        <v>532</v>
      </c>
      <c r="D414" s="8" t="s">
        <v>894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51</v>
      </c>
      <c r="B415" s="8" t="s">
        <v>909</v>
      </c>
      <c r="C415" s="8" t="s">
        <v>533</v>
      </c>
      <c r="D415" s="8" t="s">
        <v>892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97</v>
      </c>
      <c r="C416" s="8" t="s">
        <v>532</v>
      </c>
      <c r="D416" s="8" t="s">
        <v>894</v>
      </c>
      <c r="E416" s="7">
        <v>18.259098999999999</v>
      </c>
      <c r="F416" s="7">
        <v>536020.35</v>
      </c>
      <c r="G416" s="6">
        <v>9787249.1699999999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97</v>
      </c>
      <c r="C417" s="8" t="s">
        <v>533</v>
      </c>
      <c r="D417" s="8" t="s">
        <v>892</v>
      </c>
      <c r="E417" s="7">
        <v>17.022998999999999</v>
      </c>
      <c r="F417" s="7">
        <v>747651.88</v>
      </c>
      <c r="G417" s="6">
        <v>12727277.949999999</v>
      </c>
      <c r="H417" s="7">
        <v>0</v>
      </c>
      <c r="I417" s="6">
        <v>0</v>
      </c>
      <c r="J417" s="7">
        <v>1000</v>
      </c>
      <c r="K417" s="6">
        <v>17023</v>
      </c>
      <c r="L417" s="7">
        <v>-1000</v>
      </c>
      <c r="M417" s="6">
        <v>-17023</v>
      </c>
    </row>
    <row r="418" spans="1:13" x14ac:dyDescent="0.25">
      <c r="A418" s="8" t="s">
        <v>52</v>
      </c>
      <c r="B418" s="8" t="s">
        <v>909</v>
      </c>
      <c r="C418" s="8" t="s">
        <v>536</v>
      </c>
      <c r="D418" s="8" t="s">
        <v>894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52</v>
      </c>
      <c r="B419" s="8" t="s">
        <v>909</v>
      </c>
      <c r="C419" s="8" t="s">
        <v>537</v>
      </c>
      <c r="D419" s="8" t="s">
        <v>893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52</v>
      </c>
      <c r="B420" s="8" t="s">
        <v>909</v>
      </c>
      <c r="C420" s="8" t="s">
        <v>538</v>
      </c>
      <c r="D420" s="8" t="s">
        <v>892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52</v>
      </c>
      <c r="B421" s="8" t="s">
        <v>909</v>
      </c>
      <c r="C421" s="8" t="s">
        <v>539</v>
      </c>
      <c r="D421" s="8" t="s">
        <v>894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52</v>
      </c>
      <c r="B422" s="8" t="s">
        <v>909</v>
      </c>
      <c r="C422" s="8" t="s">
        <v>540</v>
      </c>
      <c r="D422" s="8" t="s">
        <v>893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52</v>
      </c>
      <c r="B423" s="8" t="s">
        <v>909</v>
      </c>
      <c r="C423" s="8" t="s">
        <v>541</v>
      </c>
      <c r="D423" s="8" t="s">
        <v>892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52</v>
      </c>
      <c r="B424" s="8" t="s">
        <v>909</v>
      </c>
      <c r="C424" s="8" t="s">
        <v>542</v>
      </c>
      <c r="D424" s="8" t="s">
        <v>893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52</v>
      </c>
      <c r="B425" s="8" t="s">
        <v>909</v>
      </c>
      <c r="C425" s="8" t="s">
        <v>543</v>
      </c>
      <c r="D425" s="8" t="s">
        <v>892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909</v>
      </c>
      <c r="C426" s="8" t="s">
        <v>544</v>
      </c>
      <c r="D426" s="8" t="s">
        <v>893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52</v>
      </c>
      <c r="B427" s="8" t="s">
        <v>97</v>
      </c>
      <c r="C427" s="8" t="s">
        <v>536</v>
      </c>
      <c r="D427" s="8" t="s">
        <v>894</v>
      </c>
      <c r="E427" s="7">
        <v>18.259098999999999</v>
      </c>
      <c r="F427" s="7">
        <v>64163.73</v>
      </c>
      <c r="G427" s="6">
        <v>1171571.96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52</v>
      </c>
      <c r="B428" s="8" t="s">
        <v>97</v>
      </c>
      <c r="C428" s="8" t="s">
        <v>537</v>
      </c>
      <c r="D428" s="8" t="s">
        <v>893</v>
      </c>
      <c r="E428" s="7">
        <v>20.415199000000001</v>
      </c>
      <c r="F428" s="7">
        <v>2042351.59</v>
      </c>
      <c r="G428" s="6">
        <v>41695016.18</v>
      </c>
      <c r="H428" s="7">
        <v>20379.88</v>
      </c>
      <c r="I428" s="6">
        <v>416059.33</v>
      </c>
      <c r="J428" s="7">
        <v>0</v>
      </c>
      <c r="K428" s="6">
        <v>0</v>
      </c>
      <c r="L428" s="7">
        <v>20379.88</v>
      </c>
      <c r="M428" s="6">
        <v>416059.33</v>
      </c>
    </row>
    <row r="429" spans="1:13" x14ac:dyDescent="0.25">
      <c r="A429" s="8" t="s">
        <v>52</v>
      </c>
      <c r="B429" s="8" t="s">
        <v>97</v>
      </c>
      <c r="C429" s="8" t="s">
        <v>538</v>
      </c>
      <c r="D429" s="8" t="s">
        <v>892</v>
      </c>
      <c r="E429" s="7">
        <v>17.023</v>
      </c>
      <c r="F429" s="7">
        <v>273156</v>
      </c>
      <c r="G429" s="6">
        <v>4649934.59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52</v>
      </c>
      <c r="B430" s="8" t="s">
        <v>97</v>
      </c>
      <c r="C430" s="8" t="s">
        <v>539</v>
      </c>
      <c r="D430" s="8" t="s">
        <v>894</v>
      </c>
      <c r="E430" s="7">
        <v>18.2591</v>
      </c>
      <c r="F430" s="7">
        <v>40349.279999999999</v>
      </c>
      <c r="G430" s="6">
        <v>736741.54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52</v>
      </c>
      <c r="B431" s="8" t="s">
        <v>97</v>
      </c>
      <c r="C431" s="8" t="s">
        <v>540</v>
      </c>
      <c r="D431" s="8" t="s">
        <v>893</v>
      </c>
      <c r="E431" s="7">
        <v>20.415199000000001</v>
      </c>
      <c r="F431" s="7">
        <v>2083026.88</v>
      </c>
      <c r="G431" s="6">
        <v>42525410.359999999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52</v>
      </c>
      <c r="B432" s="8" t="s">
        <v>97</v>
      </c>
      <c r="C432" s="8" t="s">
        <v>541</v>
      </c>
      <c r="D432" s="8" t="s">
        <v>892</v>
      </c>
      <c r="E432" s="7">
        <v>17.023</v>
      </c>
      <c r="F432" s="7">
        <v>315289.02</v>
      </c>
      <c r="G432" s="6">
        <v>5367164.99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52</v>
      </c>
      <c r="B433" s="8" t="s">
        <v>97</v>
      </c>
      <c r="C433" s="8" t="s">
        <v>542</v>
      </c>
      <c r="D433" s="8" t="s">
        <v>893</v>
      </c>
      <c r="E433" s="7">
        <v>20.415199999999999</v>
      </c>
      <c r="F433" s="7">
        <v>408682.39</v>
      </c>
      <c r="G433" s="6">
        <v>8343332.7300000004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52</v>
      </c>
      <c r="B434" s="8" t="s">
        <v>97</v>
      </c>
      <c r="C434" s="8" t="s">
        <v>543</v>
      </c>
      <c r="D434" s="8" t="s">
        <v>892</v>
      </c>
      <c r="E434" s="7">
        <v>17.022998999999999</v>
      </c>
      <c r="F434" s="7">
        <v>11386.96</v>
      </c>
      <c r="G434" s="6">
        <v>193840.22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52</v>
      </c>
      <c r="B435" s="8" t="s">
        <v>97</v>
      </c>
      <c r="C435" s="8" t="s">
        <v>544</v>
      </c>
      <c r="D435" s="8" t="s">
        <v>893</v>
      </c>
      <c r="E435" s="7">
        <v>20.415199999999999</v>
      </c>
      <c r="F435" s="7">
        <v>12730329.67</v>
      </c>
      <c r="G435" s="6">
        <v>259892226.28</v>
      </c>
      <c r="H435" s="7">
        <v>17984.21</v>
      </c>
      <c r="I435" s="6">
        <v>367151.24</v>
      </c>
      <c r="J435" s="7">
        <v>0</v>
      </c>
      <c r="K435" s="6">
        <v>0</v>
      </c>
      <c r="L435" s="7">
        <v>17984.21</v>
      </c>
      <c r="M435" s="6">
        <v>367151.24</v>
      </c>
    </row>
    <row r="436" spans="1:13" x14ac:dyDescent="0.25">
      <c r="A436" s="8" t="s">
        <v>53</v>
      </c>
      <c r="B436" s="8" t="s">
        <v>909</v>
      </c>
      <c r="C436" s="8" t="s">
        <v>547</v>
      </c>
      <c r="D436" s="8" t="s">
        <v>892</v>
      </c>
      <c r="E436" s="7">
        <v>16.934245000000001</v>
      </c>
      <c r="F436" s="7">
        <v>96905702.510000005</v>
      </c>
      <c r="G436" s="6">
        <v>1641024917</v>
      </c>
      <c r="H436" s="7">
        <v>44161402.710000001</v>
      </c>
      <c r="I436" s="6">
        <v>747840017.01999998</v>
      </c>
      <c r="J436" s="7">
        <v>16344300.960000001</v>
      </c>
      <c r="K436" s="6">
        <v>276778398.29000002</v>
      </c>
      <c r="L436" s="7">
        <v>27817101.75</v>
      </c>
      <c r="M436" s="6">
        <v>471061618.74000001</v>
      </c>
    </row>
    <row r="437" spans="1:13" x14ac:dyDescent="0.25">
      <c r="A437" s="8" t="s">
        <v>53</v>
      </c>
      <c r="B437" s="8" t="s">
        <v>909</v>
      </c>
      <c r="C437" s="8" t="s">
        <v>550</v>
      </c>
      <c r="D437" s="8" t="s">
        <v>892</v>
      </c>
      <c r="E437" s="7">
        <v>16.934245000000001</v>
      </c>
      <c r="F437" s="7">
        <v>826142.55</v>
      </c>
      <c r="G437" s="6">
        <v>13990100.439999999</v>
      </c>
      <c r="H437" s="7">
        <v>449000</v>
      </c>
      <c r="I437" s="6">
        <v>7603476.0499999998</v>
      </c>
      <c r="J437" s="7">
        <v>0</v>
      </c>
      <c r="K437" s="6">
        <v>0</v>
      </c>
      <c r="L437" s="7">
        <v>449000</v>
      </c>
      <c r="M437" s="6">
        <v>7603476.0499999998</v>
      </c>
    </row>
    <row r="438" spans="1:13" x14ac:dyDescent="0.25">
      <c r="A438" s="8" t="s">
        <v>53</v>
      </c>
      <c r="B438" s="8" t="s">
        <v>97</v>
      </c>
      <c r="C438" s="8" t="s">
        <v>547</v>
      </c>
      <c r="D438" s="8" t="s">
        <v>892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53</v>
      </c>
      <c r="B439" s="8" t="s">
        <v>97</v>
      </c>
      <c r="C439" s="8" t="s">
        <v>550</v>
      </c>
      <c r="D439" s="8" t="s">
        <v>892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54</v>
      </c>
      <c r="B440" s="8" t="s">
        <v>909</v>
      </c>
      <c r="C440" s="8" t="s">
        <v>555</v>
      </c>
      <c r="D440" s="8" t="s">
        <v>893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54</v>
      </c>
      <c r="B441" s="8" t="s">
        <v>909</v>
      </c>
      <c r="C441" s="8" t="s">
        <v>556</v>
      </c>
      <c r="D441" s="8" t="s">
        <v>893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54</v>
      </c>
      <c r="B442" s="8" t="s">
        <v>97</v>
      </c>
      <c r="C442" s="8" t="s">
        <v>555</v>
      </c>
      <c r="D442" s="8" t="s">
        <v>893</v>
      </c>
      <c r="E442" s="7">
        <v>20.449721</v>
      </c>
      <c r="F442" s="7">
        <v>87463</v>
      </c>
      <c r="G442" s="6">
        <v>1788594</v>
      </c>
      <c r="H442" s="7">
        <v>0</v>
      </c>
      <c r="I442" s="6">
        <v>0</v>
      </c>
      <c r="J442" s="7">
        <v>31882.5</v>
      </c>
      <c r="K442" s="6">
        <v>651990.75</v>
      </c>
      <c r="L442" s="7">
        <v>-31882.5</v>
      </c>
      <c r="M442" s="6">
        <v>-651990.75</v>
      </c>
    </row>
    <row r="443" spans="1:13" x14ac:dyDescent="0.25">
      <c r="A443" s="8" t="s">
        <v>54</v>
      </c>
      <c r="B443" s="8" t="s">
        <v>97</v>
      </c>
      <c r="C443" s="8" t="s">
        <v>556</v>
      </c>
      <c r="D443" s="8" t="s">
        <v>893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55</v>
      </c>
      <c r="B444" s="8" t="s">
        <v>909</v>
      </c>
      <c r="C444" s="8" t="s">
        <v>558</v>
      </c>
      <c r="D444" s="8" t="s">
        <v>893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55</v>
      </c>
      <c r="B445" s="8" t="s">
        <v>97</v>
      </c>
      <c r="C445" s="8" t="s">
        <v>558</v>
      </c>
      <c r="D445" s="8" t="s">
        <v>893</v>
      </c>
      <c r="E445" s="7">
        <v>20.449791000000001</v>
      </c>
      <c r="F445" s="7">
        <v>37593</v>
      </c>
      <c r="G445" s="6">
        <v>768769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56</v>
      </c>
      <c r="B446" s="8" t="s">
        <v>909</v>
      </c>
      <c r="C446" s="8" t="s">
        <v>559</v>
      </c>
      <c r="D446" s="8" t="s">
        <v>893</v>
      </c>
      <c r="E446" s="7">
        <v>20.593599999999999</v>
      </c>
      <c r="F446" s="7">
        <v>9070230.3499999996</v>
      </c>
      <c r="G446" s="6">
        <v>186788695.74000001</v>
      </c>
      <c r="H446" s="7">
        <v>141423.93</v>
      </c>
      <c r="I446" s="6">
        <v>2912427.84</v>
      </c>
      <c r="J446" s="7">
        <v>174366.36</v>
      </c>
      <c r="K446" s="6">
        <v>3590831.07</v>
      </c>
      <c r="L446" s="7">
        <v>-32942.43</v>
      </c>
      <c r="M446" s="6">
        <v>-678403.23</v>
      </c>
    </row>
    <row r="447" spans="1:13" x14ac:dyDescent="0.25">
      <c r="A447" s="8" t="s">
        <v>56</v>
      </c>
      <c r="B447" s="8" t="s">
        <v>909</v>
      </c>
      <c r="C447" s="8" t="s">
        <v>560</v>
      </c>
      <c r="D447" s="8" t="s">
        <v>893</v>
      </c>
      <c r="E447" s="7">
        <v>20.593599999999999</v>
      </c>
      <c r="F447" s="7">
        <v>3242040.38</v>
      </c>
      <c r="G447" s="6">
        <v>66765282.770000003</v>
      </c>
      <c r="H447" s="7">
        <v>0</v>
      </c>
      <c r="I447" s="6">
        <v>0</v>
      </c>
      <c r="J447" s="7">
        <v>6265.75</v>
      </c>
      <c r="K447" s="6">
        <v>129034.35</v>
      </c>
      <c r="L447" s="7">
        <v>-6265.75</v>
      </c>
      <c r="M447" s="6">
        <v>-129034.35</v>
      </c>
    </row>
    <row r="448" spans="1:13" x14ac:dyDescent="0.25">
      <c r="A448" s="8" t="s">
        <v>56</v>
      </c>
      <c r="B448" s="8" t="s">
        <v>909</v>
      </c>
      <c r="C448" s="8" t="s">
        <v>561</v>
      </c>
      <c r="D448" s="8" t="s">
        <v>893</v>
      </c>
      <c r="E448" s="7">
        <v>20.593599999999999</v>
      </c>
      <c r="F448" s="7">
        <v>46269273.159999996</v>
      </c>
      <c r="G448" s="6">
        <v>952850903.75</v>
      </c>
      <c r="H448" s="7">
        <v>309891.84999999998</v>
      </c>
      <c r="I448" s="6">
        <v>6381788.7999999998</v>
      </c>
      <c r="J448" s="7">
        <v>259.08</v>
      </c>
      <c r="K448" s="6">
        <v>5335.39</v>
      </c>
      <c r="L448" s="7">
        <v>309632.77</v>
      </c>
      <c r="M448" s="6">
        <v>6376453.4100000001</v>
      </c>
    </row>
    <row r="449" spans="1:13" x14ac:dyDescent="0.25">
      <c r="A449" s="8" t="s">
        <v>56</v>
      </c>
      <c r="B449" s="8" t="s">
        <v>909</v>
      </c>
      <c r="C449" s="8" t="s">
        <v>562</v>
      </c>
      <c r="D449" s="8" t="s">
        <v>892</v>
      </c>
      <c r="E449" s="7">
        <v>17.026198999999998</v>
      </c>
      <c r="F449" s="7">
        <v>6840371.8399999999</v>
      </c>
      <c r="G449" s="6">
        <v>116465539.02</v>
      </c>
      <c r="H449" s="7">
        <v>26688.38</v>
      </c>
      <c r="I449" s="6">
        <v>454401.7</v>
      </c>
      <c r="J449" s="7">
        <v>199509.41</v>
      </c>
      <c r="K449" s="6">
        <v>3396887.12</v>
      </c>
      <c r="L449" s="7">
        <v>-172821.03</v>
      </c>
      <c r="M449" s="6">
        <v>-2942485.42</v>
      </c>
    </row>
    <row r="450" spans="1:13" x14ac:dyDescent="0.25">
      <c r="A450" s="8" t="s">
        <v>56</v>
      </c>
      <c r="B450" s="8" t="s">
        <v>909</v>
      </c>
      <c r="C450" s="8" t="s">
        <v>563</v>
      </c>
      <c r="D450" s="8" t="s">
        <v>892</v>
      </c>
      <c r="E450" s="7">
        <v>17.026199999999999</v>
      </c>
      <c r="F450" s="7">
        <v>3925591.83</v>
      </c>
      <c r="G450" s="6">
        <v>66837911.619999997</v>
      </c>
      <c r="H450" s="7">
        <v>31942.45</v>
      </c>
      <c r="I450" s="6">
        <v>543858.54</v>
      </c>
      <c r="J450" s="7">
        <v>149879.43</v>
      </c>
      <c r="K450" s="6">
        <v>2551877.15</v>
      </c>
      <c r="L450" s="7">
        <v>-117936.98</v>
      </c>
      <c r="M450" s="6">
        <v>-2008018.61</v>
      </c>
    </row>
    <row r="451" spans="1:13" x14ac:dyDescent="0.25">
      <c r="A451" s="8" t="s">
        <v>56</v>
      </c>
      <c r="B451" s="8" t="s">
        <v>909</v>
      </c>
      <c r="C451" s="8" t="s">
        <v>564</v>
      </c>
      <c r="D451" s="8" t="s">
        <v>892</v>
      </c>
      <c r="E451" s="7">
        <v>17.026199999999999</v>
      </c>
      <c r="F451" s="7">
        <v>80832797.540000007</v>
      </c>
      <c r="G451" s="6">
        <v>1376275377.5</v>
      </c>
      <c r="H451" s="7">
        <v>236775.9</v>
      </c>
      <c r="I451" s="6">
        <v>4031393.83</v>
      </c>
      <c r="J451" s="7">
        <v>8589245.2699999996</v>
      </c>
      <c r="K451" s="6">
        <v>146242207.81999999</v>
      </c>
      <c r="L451" s="7">
        <v>-8352469.3700000001</v>
      </c>
      <c r="M451" s="6">
        <v>-142210813.99000001</v>
      </c>
    </row>
    <row r="452" spans="1:13" x14ac:dyDescent="0.25">
      <c r="A452" s="8" t="s">
        <v>56</v>
      </c>
      <c r="B452" s="8" t="s">
        <v>909</v>
      </c>
      <c r="C452" s="8" t="s">
        <v>565</v>
      </c>
      <c r="D452" s="8" t="s">
        <v>892</v>
      </c>
      <c r="E452" s="7">
        <v>17.026199999999999</v>
      </c>
      <c r="F452" s="7">
        <v>1775109.89</v>
      </c>
      <c r="G452" s="6">
        <v>30223376.010000002</v>
      </c>
      <c r="H452" s="7">
        <v>0</v>
      </c>
      <c r="I452" s="6">
        <v>0</v>
      </c>
      <c r="J452" s="7">
        <v>363815.82</v>
      </c>
      <c r="K452" s="6">
        <v>6194400.9100000001</v>
      </c>
      <c r="L452" s="7">
        <v>-363815.82</v>
      </c>
      <c r="M452" s="6">
        <v>-6194400.9100000001</v>
      </c>
    </row>
    <row r="453" spans="1:13" x14ac:dyDescent="0.25">
      <c r="A453" s="8" t="s">
        <v>56</v>
      </c>
      <c r="B453" s="8" t="s">
        <v>909</v>
      </c>
      <c r="C453" s="8" t="s">
        <v>566</v>
      </c>
      <c r="D453" s="8" t="s">
        <v>892</v>
      </c>
      <c r="E453" s="7">
        <v>17.026199999999999</v>
      </c>
      <c r="F453" s="7">
        <v>8669494.9100000001</v>
      </c>
      <c r="G453" s="6">
        <v>147608554.24000001</v>
      </c>
      <c r="H453" s="7">
        <v>69968.41</v>
      </c>
      <c r="I453" s="6">
        <v>1191296.1399999999</v>
      </c>
      <c r="J453" s="7">
        <v>129433.8</v>
      </c>
      <c r="K453" s="6">
        <v>2203765.77</v>
      </c>
      <c r="L453" s="7">
        <v>-59465.39</v>
      </c>
      <c r="M453" s="6">
        <v>-1012469.62</v>
      </c>
    </row>
    <row r="454" spans="1:13" x14ac:dyDescent="0.25">
      <c r="A454" s="8" t="s">
        <v>56</v>
      </c>
      <c r="B454" s="8" t="s">
        <v>909</v>
      </c>
      <c r="C454" s="8" t="s">
        <v>567</v>
      </c>
      <c r="D454" s="8" t="s">
        <v>892</v>
      </c>
      <c r="E454" s="7">
        <v>17.026198999999998</v>
      </c>
      <c r="F454" s="7">
        <v>11918004.65</v>
      </c>
      <c r="G454" s="6">
        <v>202918330.77000001</v>
      </c>
      <c r="H454" s="7">
        <v>200.23</v>
      </c>
      <c r="I454" s="6">
        <v>3409.16</v>
      </c>
      <c r="J454" s="7">
        <v>196233.98</v>
      </c>
      <c r="K454" s="6">
        <v>3341118.99</v>
      </c>
      <c r="L454" s="7">
        <v>-196033.75</v>
      </c>
      <c r="M454" s="6">
        <v>-3337709.83</v>
      </c>
    </row>
    <row r="455" spans="1:13" x14ac:dyDescent="0.25">
      <c r="A455" s="8" t="s">
        <v>56</v>
      </c>
      <c r="B455" s="8" t="s">
        <v>97</v>
      </c>
      <c r="C455" s="8" t="s">
        <v>559</v>
      </c>
      <c r="D455" s="8" t="s">
        <v>893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56</v>
      </c>
      <c r="B456" s="8" t="s">
        <v>97</v>
      </c>
      <c r="C456" s="8" t="s">
        <v>560</v>
      </c>
      <c r="D456" s="8" t="s">
        <v>893</v>
      </c>
      <c r="E456" s="7">
        <v>20.593599999999999</v>
      </c>
      <c r="F456" s="7">
        <v>2298578.5699999998</v>
      </c>
      <c r="G456" s="6">
        <v>47336007.640000001</v>
      </c>
      <c r="H456" s="7">
        <v>0</v>
      </c>
      <c r="I456" s="6">
        <v>0</v>
      </c>
      <c r="J456" s="7">
        <v>333.61</v>
      </c>
      <c r="K456" s="6">
        <v>6870.23</v>
      </c>
      <c r="L456" s="7">
        <v>-333.61</v>
      </c>
      <c r="M456" s="6">
        <v>-6870.23</v>
      </c>
    </row>
    <row r="457" spans="1:13" x14ac:dyDescent="0.25">
      <c r="A457" s="8" t="s">
        <v>56</v>
      </c>
      <c r="B457" s="8" t="s">
        <v>97</v>
      </c>
      <c r="C457" s="8" t="s">
        <v>561</v>
      </c>
      <c r="D457" s="8" t="s">
        <v>893</v>
      </c>
      <c r="E457" s="7">
        <v>20.593599999999999</v>
      </c>
      <c r="F457" s="7">
        <v>527594.35</v>
      </c>
      <c r="G457" s="6">
        <v>10865067.01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56</v>
      </c>
      <c r="B458" s="8" t="s">
        <v>97</v>
      </c>
      <c r="C458" s="8" t="s">
        <v>562</v>
      </c>
      <c r="D458" s="8" t="s">
        <v>892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56</v>
      </c>
      <c r="B459" s="8" t="s">
        <v>97</v>
      </c>
      <c r="C459" s="8" t="s">
        <v>563</v>
      </c>
      <c r="D459" s="8" t="s">
        <v>892</v>
      </c>
      <c r="E459" s="7">
        <v>17.026198999999998</v>
      </c>
      <c r="F459" s="7">
        <v>6577957.4299999997</v>
      </c>
      <c r="G459" s="6">
        <v>111997618.79000001</v>
      </c>
      <c r="H459" s="7">
        <v>0</v>
      </c>
      <c r="I459" s="6">
        <v>0</v>
      </c>
      <c r="J459" s="7">
        <v>194180.65</v>
      </c>
      <c r="K459" s="6">
        <v>3306158.58</v>
      </c>
      <c r="L459" s="7">
        <v>-194180.65</v>
      </c>
      <c r="M459" s="6">
        <v>-3306158.58</v>
      </c>
    </row>
    <row r="460" spans="1:13" x14ac:dyDescent="0.25">
      <c r="A460" s="8" t="s">
        <v>56</v>
      </c>
      <c r="B460" s="8" t="s">
        <v>97</v>
      </c>
      <c r="C460" s="8" t="s">
        <v>564</v>
      </c>
      <c r="D460" s="8" t="s">
        <v>892</v>
      </c>
      <c r="E460" s="7">
        <v>17.026199999999999</v>
      </c>
      <c r="F460" s="7">
        <v>10993328.609999999</v>
      </c>
      <c r="G460" s="6">
        <v>187174611.58000001</v>
      </c>
      <c r="H460" s="7">
        <v>0</v>
      </c>
      <c r="I460" s="6">
        <v>0</v>
      </c>
      <c r="J460" s="7">
        <v>109694.36</v>
      </c>
      <c r="K460" s="6">
        <v>1867678.11</v>
      </c>
      <c r="L460" s="7">
        <v>-109694.36</v>
      </c>
      <c r="M460" s="6">
        <v>-1867678.11</v>
      </c>
    </row>
    <row r="461" spans="1:13" x14ac:dyDescent="0.25">
      <c r="A461" s="8" t="s">
        <v>56</v>
      </c>
      <c r="B461" s="8" t="s">
        <v>97</v>
      </c>
      <c r="C461" s="8" t="s">
        <v>565</v>
      </c>
      <c r="D461" s="8" t="s">
        <v>892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56</v>
      </c>
      <c r="B462" s="8" t="s">
        <v>97</v>
      </c>
      <c r="C462" s="8" t="s">
        <v>566</v>
      </c>
      <c r="D462" s="8" t="s">
        <v>892</v>
      </c>
      <c r="E462" s="7">
        <v>17.026198999999998</v>
      </c>
      <c r="F462" s="7">
        <v>783136.76</v>
      </c>
      <c r="G462" s="6">
        <v>13333843.1</v>
      </c>
      <c r="H462" s="7">
        <v>0</v>
      </c>
      <c r="I462" s="6">
        <v>0</v>
      </c>
      <c r="J462" s="7">
        <v>1623.96</v>
      </c>
      <c r="K462" s="6">
        <v>27649.87</v>
      </c>
      <c r="L462" s="7">
        <v>-1623.96</v>
      </c>
      <c r="M462" s="6">
        <v>-27649.87</v>
      </c>
    </row>
    <row r="463" spans="1:13" x14ac:dyDescent="0.25">
      <c r="A463" s="8" t="s">
        <v>56</v>
      </c>
      <c r="B463" s="8" t="s">
        <v>97</v>
      </c>
      <c r="C463" s="8" t="s">
        <v>567</v>
      </c>
      <c r="D463" s="8" t="s">
        <v>892</v>
      </c>
      <c r="E463" s="7">
        <v>17.026199999999999</v>
      </c>
      <c r="F463" s="7">
        <v>1596114.42</v>
      </c>
      <c r="G463" s="6">
        <v>27175763.34</v>
      </c>
      <c r="H463" s="7">
        <v>0</v>
      </c>
      <c r="I463" s="6">
        <v>0</v>
      </c>
      <c r="J463" s="7">
        <v>14052.77</v>
      </c>
      <c r="K463" s="6">
        <v>239265.27</v>
      </c>
      <c r="L463" s="7">
        <v>-14052.77</v>
      </c>
      <c r="M463" s="6">
        <v>-239265.27</v>
      </c>
    </row>
    <row r="464" spans="1:13" x14ac:dyDescent="0.25">
      <c r="A464" s="8" t="s">
        <v>57</v>
      </c>
      <c r="B464" s="8" t="s">
        <v>909</v>
      </c>
      <c r="C464" s="8" t="s">
        <v>568</v>
      </c>
      <c r="D464" s="8" t="s">
        <v>892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57</v>
      </c>
      <c r="B465" s="8" t="s">
        <v>909</v>
      </c>
      <c r="C465" s="8" t="s">
        <v>569</v>
      </c>
      <c r="D465" s="8" t="s">
        <v>892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57</v>
      </c>
      <c r="B466" s="8" t="s">
        <v>97</v>
      </c>
      <c r="C466" s="8" t="s">
        <v>568</v>
      </c>
      <c r="D466" s="8" t="s">
        <v>892</v>
      </c>
      <c r="E466" s="7">
        <v>16.9831</v>
      </c>
      <c r="F466" s="7">
        <v>826745377.09000003</v>
      </c>
      <c r="G466" s="6">
        <v>14040699414</v>
      </c>
      <c r="H466" s="7">
        <v>20940884.350000001</v>
      </c>
      <c r="I466" s="6">
        <v>355641133</v>
      </c>
      <c r="J466" s="7">
        <v>39293857.719999999</v>
      </c>
      <c r="K466" s="6">
        <v>667331515</v>
      </c>
      <c r="L466" s="7">
        <v>-18352973.370000001</v>
      </c>
      <c r="M466" s="6">
        <v>-311690382</v>
      </c>
    </row>
    <row r="467" spans="1:13" x14ac:dyDescent="0.25">
      <c r="A467" s="8" t="s">
        <v>57</v>
      </c>
      <c r="B467" s="8" t="s">
        <v>97</v>
      </c>
      <c r="C467" s="8" t="s">
        <v>569</v>
      </c>
      <c r="D467" s="8" t="s">
        <v>892</v>
      </c>
      <c r="E467" s="7">
        <v>16.9831</v>
      </c>
      <c r="F467" s="7">
        <v>60698342.5</v>
      </c>
      <c r="G467" s="6">
        <v>1030846021</v>
      </c>
      <c r="H467" s="7">
        <v>1248133.6299999999</v>
      </c>
      <c r="I467" s="6">
        <v>21197178</v>
      </c>
      <c r="J467" s="7">
        <v>1645111.59</v>
      </c>
      <c r="K467" s="6">
        <v>27939095</v>
      </c>
      <c r="L467" s="7">
        <v>-396977.96</v>
      </c>
      <c r="M467" s="6">
        <v>-6741917</v>
      </c>
    </row>
    <row r="468" spans="1:13" x14ac:dyDescent="0.25">
      <c r="A468" s="8" t="s">
        <v>61</v>
      </c>
      <c r="B468" s="8" t="s">
        <v>909</v>
      </c>
      <c r="C468" s="8" t="s">
        <v>574</v>
      </c>
      <c r="D468" s="8" t="s">
        <v>892</v>
      </c>
      <c r="E468" s="7">
        <v>17.04</v>
      </c>
      <c r="F468" s="7">
        <v>486913785.69999999</v>
      </c>
      <c r="G468" s="6">
        <v>8297010908.3299999</v>
      </c>
      <c r="H468" s="7">
        <v>59442314.149999999</v>
      </c>
      <c r="I468" s="6">
        <v>1012897033.12</v>
      </c>
      <c r="J468" s="7">
        <v>14746037.84</v>
      </c>
      <c r="K468" s="6">
        <v>251272484.78999999</v>
      </c>
      <c r="L468" s="7">
        <v>44696276.310000002</v>
      </c>
      <c r="M468" s="6">
        <v>761624548.32000005</v>
      </c>
    </row>
    <row r="469" spans="1:13" x14ac:dyDescent="0.25">
      <c r="A469" s="8" t="s">
        <v>61</v>
      </c>
      <c r="B469" s="8" t="s">
        <v>909</v>
      </c>
      <c r="C469" s="8" t="s">
        <v>575</v>
      </c>
      <c r="D469" s="8" t="s">
        <v>892</v>
      </c>
      <c r="E469" s="7">
        <v>17.015000000000001</v>
      </c>
      <c r="F469" s="7">
        <v>5057339.88</v>
      </c>
      <c r="G469" s="6">
        <v>86050638.140000001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61</v>
      </c>
      <c r="B470" s="8" t="s">
        <v>97</v>
      </c>
      <c r="C470" s="8" t="s">
        <v>574</v>
      </c>
      <c r="D470" s="8" t="s">
        <v>892</v>
      </c>
      <c r="E470" s="7">
        <v>17.04</v>
      </c>
      <c r="F470" s="7">
        <v>1270585.3899999999</v>
      </c>
      <c r="G470" s="6">
        <v>21650775.050000001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61</v>
      </c>
      <c r="B471" s="8" t="s">
        <v>97</v>
      </c>
      <c r="C471" s="8" t="s">
        <v>575</v>
      </c>
      <c r="D471" s="8" t="s">
        <v>892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62</v>
      </c>
      <c r="B472" s="8" t="s">
        <v>909</v>
      </c>
      <c r="C472" s="8" t="s">
        <v>577</v>
      </c>
      <c r="D472" s="8" t="s">
        <v>892</v>
      </c>
      <c r="E472" s="7">
        <v>17.015000000000001</v>
      </c>
      <c r="F472" s="7">
        <v>15515919.859999999</v>
      </c>
      <c r="G472" s="6">
        <v>264003376.41999999</v>
      </c>
      <c r="H472" s="7">
        <v>302693</v>
      </c>
      <c r="I472" s="6">
        <v>5150321.4000000004</v>
      </c>
      <c r="J472" s="7">
        <v>0</v>
      </c>
      <c r="K472" s="6">
        <v>0</v>
      </c>
      <c r="L472" s="7">
        <v>302693</v>
      </c>
      <c r="M472" s="6">
        <v>5150321.4000000004</v>
      </c>
    </row>
    <row r="473" spans="1:13" x14ac:dyDescent="0.25">
      <c r="A473" s="8" t="s">
        <v>62</v>
      </c>
      <c r="B473" s="8" t="s">
        <v>909</v>
      </c>
      <c r="C473" s="8" t="s">
        <v>585</v>
      </c>
      <c r="D473" s="8" t="s">
        <v>892</v>
      </c>
      <c r="E473" s="7">
        <v>17.014999</v>
      </c>
      <c r="F473" s="7">
        <v>74823453.989999995</v>
      </c>
      <c r="G473" s="6">
        <v>1273121069.5999999</v>
      </c>
      <c r="H473" s="7">
        <v>52353.86</v>
      </c>
      <c r="I473" s="6">
        <v>890800.93</v>
      </c>
      <c r="J473" s="7">
        <v>531513.59</v>
      </c>
      <c r="K473" s="6">
        <v>9043703.7300000004</v>
      </c>
      <c r="L473" s="7">
        <v>-479159.73</v>
      </c>
      <c r="M473" s="6">
        <v>-8152902.7999999998</v>
      </c>
    </row>
    <row r="474" spans="1:13" x14ac:dyDescent="0.25">
      <c r="A474" s="8" t="s">
        <v>62</v>
      </c>
      <c r="B474" s="8" t="s">
        <v>909</v>
      </c>
      <c r="C474" s="8" t="s">
        <v>586</v>
      </c>
      <c r="D474" s="8" t="s">
        <v>892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62</v>
      </c>
      <c r="B475" s="8" t="s">
        <v>97</v>
      </c>
      <c r="C475" s="8" t="s">
        <v>577</v>
      </c>
      <c r="D475" s="8" t="s">
        <v>892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62</v>
      </c>
      <c r="B476" s="8" t="s">
        <v>97</v>
      </c>
      <c r="C476" s="8" t="s">
        <v>585</v>
      </c>
      <c r="D476" s="8" t="s">
        <v>892</v>
      </c>
      <c r="E476" s="7">
        <v>17.014999</v>
      </c>
      <c r="F476" s="7">
        <v>10231782.83</v>
      </c>
      <c r="G476" s="6">
        <v>174093784.84999999</v>
      </c>
      <c r="H476" s="7">
        <v>113160.48</v>
      </c>
      <c r="I476" s="6">
        <v>1925425.57</v>
      </c>
      <c r="J476" s="7">
        <v>1296974.8799999999</v>
      </c>
      <c r="K476" s="6">
        <v>22068027.579999998</v>
      </c>
      <c r="L476" s="7">
        <v>-1183814.3999999999</v>
      </c>
      <c r="M476" s="6">
        <v>-20142602.010000002</v>
      </c>
    </row>
    <row r="477" spans="1:13" x14ac:dyDescent="0.25">
      <c r="A477" s="8" t="s">
        <v>62</v>
      </c>
      <c r="B477" s="8" t="s">
        <v>97</v>
      </c>
      <c r="C477" s="8" t="s">
        <v>586</v>
      </c>
      <c r="D477" s="8" t="s">
        <v>892</v>
      </c>
      <c r="E477" s="7">
        <v>17.014999</v>
      </c>
      <c r="F477" s="7">
        <v>1119706.67</v>
      </c>
      <c r="G477" s="6">
        <v>19051808.989999998</v>
      </c>
      <c r="H477" s="7">
        <v>1090111.21</v>
      </c>
      <c r="I477" s="6">
        <v>18548242.239999998</v>
      </c>
      <c r="J477" s="7">
        <v>2389.06</v>
      </c>
      <c r="K477" s="6">
        <v>40649.86</v>
      </c>
      <c r="L477" s="7">
        <v>1087722.1499999999</v>
      </c>
      <c r="M477" s="6">
        <v>18507592.379999999</v>
      </c>
    </row>
    <row r="478" spans="1:13" x14ac:dyDescent="0.25">
      <c r="A478" s="8" t="s">
        <v>63</v>
      </c>
      <c r="B478" s="8" t="s">
        <v>909</v>
      </c>
      <c r="C478" s="8" t="s">
        <v>601</v>
      </c>
      <c r="D478" s="8" t="s">
        <v>892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63</v>
      </c>
      <c r="B479" s="8" t="s">
        <v>909</v>
      </c>
      <c r="C479" s="8" t="s">
        <v>602</v>
      </c>
      <c r="D479" s="8" t="s">
        <v>892</v>
      </c>
      <c r="E479" s="7">
        <v>16.798749999999998</v>
      </c>
      <c r="F479" s="7">
        <v>419474.34</v>
      </c>
      <c r="G479" s="6">
        <v>7046644.5899999999</v>
      </c>
      <c r="H479" s="7">
        <v>0</v>
      </c>
      <c r="I479" s="6">
        <v>0</v>
      </c>
      <c r="J479" s="7">
        <v>200</v>
      </c>
      <c r="K479" s="6">
        <v>3359.75</v>
      </c>
      <c r="L479" s="7">
        <v>-200</v>
      </c>
      <c r="M479" s="6">
        <v>-3359.75</v>
      </c>
    </row>
    <row r="480" spans="1:13" x14ac:dyDescent="0.25">
      <c r="A480" s="8" t="s">
        <v>63</v>
      </c>
      <c r="B480" s="8" t="s">
        <v>909</v>
      </c>
      <c r="C480" s="8" t="s">
        <v>603</v>
      </c>
      <c r="D480" s="8" t="s">
        <v>903</v>
      </c>
      <c r="E480" s="7">
        <v>12.532289</v>
      </c>
      <c r="F480" s="7">
        <v>279764651.88</v>
      </c>
      <c r="G480" s="6">
        <v>3506091749.0999999</v>
      </c>
      <c r="H480" s="7">
        <v>0</v>
      </c>
      <c r="I480" s="6">
        <v>0</v>
      </c>
      <c r="J480" s="7">
        <v>30000000</v>
      </c>
      <c r="K480" s="6">
        <v>375968700</v>
      </c>
      <c r="L480" s="7">
        <v>-30000000</v>
      </c>
      <c r="M480" s="6">
        <v>-375968700</v>
      </c>
    </row>
    <row r="481" spans="1:13" x14ac:dyDescent="0.25">
      <c r="A481" s="8" t="s">
        <v>63</v>
      </c>
      <c r="B481" s="8" t="s">
        <v>909</v>
      </c>
      <c r="C481" s="8" t="s">
        <v>606</v>
      </c>
      <c r="D481" s="8" t="s">
        <v>892</v>
      </c>
      <c r="E481" s="7">
        <v>16.798749000000001</v>
      </c>
      <c r="F481" s="7">
        <v>38337765.420000002</v>
      </c>
      <c r="G481" s="6">
        <v>644026536.83000004</v>
      </c>
      <c r="H481" s="7">
        <v>69518.570000000007</v>
      </c>
      <c r="I481" s="6">
        <v>1167825.08</v>
      </c>
      <c r="J481" s="7">
        <v>81551</v>
      </c>
      <c r="K481" s="6">
        <v>1369954.86</v>
      </c>
      <c r="L481" s="7">
        <v>-12032.43</v>
      </c>
      <c r="M481" s="6">
        <v>-202129.78</v>
      </c>
    </row>
    <row r="482" spans="1:13" x14ac:dyDescent="0.25">
      <c r="A482" s="8" t="s">
        <v>63</v>
      </c>
      <c r="B482" s="8" t="s">
        <v>909</v>
      </c>
      <c r="C482" s="8" t="s">
        <v>607</v>
      </c>
      <c r="D482" s="8" t="s">
        <v>892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63</v>
      </c>
      <c r="B483" s="8" t="s">
        <v>909</v>
      </c>
      <c r="C483" s="8" t="s">
        <v>608</v>
      </c>
      <c r="D483" s="8" t="s">
        <v>892</v>
      </c>
      <c r="E483" s="7">
        <v>16.798749999999998</v>
      </c>
      <c r="F483" s="7">
        <v>730823.56</v>
      </c>
      <c r="G483" s="6">
        <v>12276922.279999999</v>
      </c>
      <c r="H483" s="7">
        <v>15490.67</v>
      </c>
      <c r="I483" s="6">
        <v>260223.89</v>
      </c>
      <c r="J483" s="7">
        <v>169635.38</v>
      </c>
      <c r="K483" s="6">
        <v>2849662.42</v>
      </c>
      <c r="L483" s="7">
        <v>-154144.71</v>
      </c>
      <c r="M483" s="6">
        <v>-2589438.5299999998</v>
      </c>
    </row>
    <row r="484" spans="1:13" x14ac:dyDescent="0.25">
      <c r="A484" s="8" t="s">
        <v>63</v>
      </c>
      <c r="B484" s="8" t="s">
        <v>909</v>
      </c>
      <c r="C484" s="8" t="s">
        <v>609</v>
      </c>
      <c r="D484" s="8" t="s">
        <v>892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63</v>
      </c>
      <c r="B485" s="8" t="s">
        <v>909</v>
      </c>
      <c r="C485" s="8" t="s">
        <v>611</v>
      </c>
      <c r="D485" s="8" t="s">
        <v>892</v>
      </c>
      <c r="E485" s="7">
        <v>16.798749000000001</v>
      </c>
      <c r="F485" s="7">
        <v>49957463.829999998</v>
      </c>
      <c r="G485" s="6">
        <v>839222945.49000001</v>
      </c>
      <c r="H485" s="7">
        <v>8444034.5099999998</v>
      </c>
      <c r="I485" s="6">
        <v>141849224.71000001</v>
      </c>
      <c r="J485" s="7">
        <v>3666848.75</v>
      </c>
      <c r="K485" s="6">
        <v>61598475.439999998</v>
      </c>
      <c r="L485" s="7">
        <v>4777185.76</v>
      </c>
      <c r="M485" s="6">
        <v>80250749.269999996</v>
      </c>
    </row>
    <row r="486" spans="1:13" x14ac:dyDescent="0.25">
      <c r="A486" s="8" t="s">
        <v>63</v>
      </c>
      <c r="B486" s="8" t="s">
        <v>909</v>
      </c>
      <c r="C486" s="8" t="s">
        <v>612</v>
      </c>
      <c r="D486" s="8" t="s">
        <v>894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63</v>
      </c>
      <c r="B487" s="8" t="s">
        <v>909</v>
      </c>
      <c r="C487" s="8" t="s">
        <v>613</v>
      </c>
      <c r="D487" s="8" t="s">
        <v>893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63</v>
      </c>
      <c r="B488" s="8" t="s">
        <v>909</v>
      </c>
      <c r="C488" s="8" t="s">
        <v>614</v>
      </c>
      <c r="D488" s="8" t="s">
        <v>892</v>
      </c>
      <c r="E488" s="7">
        <v>16.798749999999998</v>
      </c>
      <c r="F488" s="7">
        <v>14991379.67</v>
      </c>
      <c r="G488" s="6">
        <v>251836439.30000001</v>
      </c>
      <c r="H488" s="7">
        <v>43408.37</v>
      </c>
      <c r="I488" s="6">
        <v>729206.35</v>
      </c>
      <c r="J488" s="7">
        <v>1446.3</v>
      </c>
      <c r="K488" s="6">
        <v>24295.97</v>
      </c>
      <c r="L488" s="7">
        <v>41962.07</v>
      </c>
      <c r="M488" s="6">
        <v>704910.38</v>
      </c>
    </row>
    <row r="489" spans="1:13" x14ac:dyDescent="0.25">
      <c r="A489" s="8" t="s">
        <v>63</v>
      </c>
      <c r="B489" s="8" t="s">
        <v>909</v>
      </c>
      <c r="C489" s="8" t="s">
        <v>615</v>
      </c>
      <c r="D489" s="8" t="s">
        <v>893</v>
      </c>
      <c r="E489" s="7">
        <v>20.428830000000001</v>
      </c>
      <c r="F489" s="7">
        <v>4169621.84</v>
      </c>
      <c r="G489" s="6">
        <v>85180495.810000002</v>
      </c>
      <c r="H489" s="7">
        <v>20457.22</v>
      </c>
      <c r="I489" s="6">
        <v>417916.98</v>
      </c>
      <c r="J489" s="7">
        <v>455785.45</v>
      </c>
      <c r="K489" s="6">
        <v>9311163.4000000004</v>
      </c>
      <c r="L489" s="7">
        <v>-435328.23</v>
      </c>
      <c r="M489" s="6">
        <v>-8893246.4199999999</v>
      </c>
    </row>
    <row r="490" spans="1:13" x14ac:dyDescent="0.25">
      <c r="A490" s="8" t="s">
        <v>63</v>
      </c>
      <c r="B490" s="8" t="s">
        <v>909</v>
      </c>
      <c r="C490" s="8" t="s">
        <v>616</v>
      </c>
      <c r="D490" s="8" t="s">
        <v>892</v>
      </c>
      <c r="E490" s="7">
        <v>16.798749000000001</v>
      </c>
      <c r="F490" s="7">
        <v>99519190.340000004</v>
      </c>
      <c r="G490" s="6">
        <v>1671797998.7</v>
      </c>
      <c r="H490" s="7">
        <v>57180919.18</v>
      </c>
      <c r="I490" s="6">
        <v>960567966.02999997</v>
      </c>
      <c r="J490" s="7">
        <v>535883.94999999995</v>
      </c>
      <c r="K490" s="6">
        <v>9002180.5899999999</v>
      </c>
      <c r="L490" s="7">
        <v>56645035.229999997</v>
      </c>
      <c r="M490" s="6">
        <v>951565785.44000006</v>
      </c>
    </row>
    <row r="491" spans="1:13" x14ac:dyDescent="0.25">
      <c r="A491" s="8" t="s">
        <v>63</v>
      </c>
      <c r="B491" s="8" t="s">
        <v>909</v>
      </c>
      <c r="C491" s="8" t="s">
        <v>617</v>
      </c>
      <c r="D491" s="8" t="s">
        <v>892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63</v>
      </c>
      <c r="B492" s="8" t="s">
        <v>909</v>
      </c>
      <c r="C492" s="8" t="s">
        <v>634</v>
      </c>
      <c r="D492" s="8" t="s">
        <v>892</v>
      </c>
      <c r="E492" s="7">
        <v>16.798749000000001</v>
      </c>
      <c r="F492" s="7">
        <v>937128058.46000004</v>
      </c>
      <c r="G492" s="6">
        <v>15742579972</v>
      </c>
      <c r="H492" s="7">
        <v>10871708.98</v>
      </c>
      <c r="I492" s="6">
        <v>182631121.22999999</v>
      </c>
      <c r="J492" s="7">
        <v>18582494.5</v>
      </c>
      <c r="K492" s="6">
        <v>312162679.51999998</v>
      </c>
      <c r="L492" s="7">
        <v>-7710785.5199999996</v>
      </c>
      <c r="M492" s="6">
        <v>-129531558.29000001</v>
      </c>
    </row>
    <row r="493" spans="1:13" x14ac:dyDescent="0.25">
      <c r="A493" s="8" t="s">
        <v>63</v>
      </c>
      <c r="B493" s="8" t="s">
        <v>909</v>
      </c>
      <c r="C493" s="8" t="s">
        <v>635</v>
      </c>
      <c r="D493" s="8" t="s">
        <v>892</v>
      </c>
      <c r="E493" s="7">
        <v>16.798749999999998</v>
      </c>
      <c r="F493" s="7">
        <v>2441808.36</v>
      </c>
      <c r="G493" s="6">
        <v>41019328.189999998</v>
      </c>
      <c r="H493" s="7">
        <v>57588.36</v>
      </c>
      <c r="I493" s="6">
        <v>967412.39</v>
      </c>
      <c r="J493" s="7">
        <v>105797.27</v>
      </c>
      <c r="K493" s="6">
        <v>1777261.92</v>
      </c>
      <c r="L493" s="7">
        <v>-48208.91</v>
      </c>
      <c r="M493" s="6">
        <v>-809849.53</v>
      </c>
    </row>
    <row r="494" spans="1:13" x14ac:dyDescent="0.25">
      <c r="A494" s="8" t="s">
        <v>63</v>
      </c>
      <c r="B494" s="8" t="s">
        <v>909</v>
      </c>
      <c r="C494" s="8" t="s">
        <v>636</v>
      </c>
      <c r="D494" s="8" t="s">
        <v>892</v>
      </c>
      <c r="E494" s="7">
        <v>16.798749999999998</v>
      </c>
      <c r="F494" s="7">
        <v>294485668.07999998</v>
      </c>
      <c r="G494" s="6">
        <v>4946991116.6999998</v>
      </c>
      <c r="H494" s="7">
        <v>4318825.78</v>
      </c>
      <c r="I494" s="6">
        <v>72550874.549999997</v>
      </c>
      <c r="J494" s="7">
        <v>13833642.75</v>
      </c>
      <c r="K494" s="6">
        <v>232387906.13</v>
      </c>
      <c r="L494" s="7">
        <v>-9514816.9700000007</v>
      </c>
      <c r="M494" s="6">
        <v>-159837031.58000001</v>
      </c>
    </row>
    <row r="495" spans="1:13" x14ac:dyDescent="0.25">
      <c r="A495" s="8" t="s">
        <v>63</v>
      </c>
      <c r="B495" s="8" t="s">
        <v>909</v>
      </c>
      <c r="C495" s="8" t="s">
        <v>637</v>
      </c>
      <c r="D495" s="8" t="s">
        <v>893</v>
      </c>
      <c r="E495" s="7">
        <v>20.428830000000001</v>
      </c>
      <c r="F495" s="7">
        <v>4100394.29</v>
      </c>
      <c r="G495" s="6">
        <v>83766257.959999993</v>
      </c>
      <c r="H495" s="7">
        <v>91881.21</v>
      </c>
      <c r="I495" s="6">
        <v>1877025.57</v>
      </c>
      <c r="J495" s="7">
        <v>30834.05</v>
      </c>
      <c r="K495" s="6">
        <v>629903.64</v>
      </c>
      <c r="L495" s="7">
        <v>61047.16</v>
      </c>
      <c r="M495" s="6">
        <v>1247121.93</v>
      </c>
    </row>
    <row r="496" spans="1:13" x14ac:dyDescent="0.25">
      <c r="A496" s="8" t="s">
        <v>63</v>
      </c>
      <c r="B496" s="8" t="s">
        <v>909</v>
      </c>
      <c r="C496" s="8" t="s">
        <v>638</v>
      </c>
      <c r="D496" s="8" t="s">
        <v>892</v>
      </c>
      <c r="E496" s="7">
        <v>16.798749000000001</v>
      </c>
      <c r="F496" s="7">
        <v>236628093.36000001</v>
      </c>
      <c r="G496" s="6">
        <v>3975056183.3000002</v>
      </c>
      <c r="H496" s="7">
        <v>10732964.880000001</v>
      </c>
      <c r="I496" s="6">
        <v>180300393.74000001</v>
      </c>
      <c r="J496" s="7">
        <v>2916405.43</v>
      </c>
      <c r="K496" s="6">
        <v>48991965.670000002</v>
      </c>
      <c r="L496" s="7">
        <v>7816559.4500000002</v>
      </c>
      <c r="M496" s="6">
        <v>131308428.06999999</v>
      </c>
    </row>
    <row r="497" spans="1:13" x14ac:dyDescent="0.25">
      <c r="A497" s="8" t="s">
        <v>63</v>
      </c>
      <c r="B497" s="8" t="s">
        <v>909</v>
      </c>
      <c r="C497" s="8" t="s">
        <v>639</v>
      </c>
      <c r="D497" s="8" t="s">
        <v>892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63</v>
      </c>
      <c r="B498" s="8" t="s">
        <v>97</v>
      </c>
      <c r="C498" s="8" t="s">
        <v>601</v>
      </c>
      <c r="D498" s="8" t="s">
        <v>892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63</v>
      </c>
      <c r="B499" s="8" t="s">
        <v>97</v>
      </c>
      <c r="C499" s="8" t="s">
        <v>602</v>
      </c>
      <c r="D499" s="8" t="s">
        <v>892</v>
      </c>
      <c r="E499" s="7">
        <v>16.798749999999998</v>
      </c>
      <c r="F499" s="7">
        <v>245423.02</v>
      </c>
      <c r="G499" s="6">
        <v>4122799.99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63</v>
      </c>
      <c r="B500" s="8" t="s">
        <v>97</v>
      </c>
      <c r="C500" s="8" t="s">
        <v>603</v>
      </c>
      <c r="D500" s="8" t="s">
        <v>903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63</v>
      </c>
      <c r="B501" s="8" t="s">
        <v>97</v>
      </c>
      <c r="C501" s="8" t="s">
        <v>606</v>
      </c>
      <c r="D501" s="8" t="s">
        <v>892</v>
      </c>
      <c r="E501" s="7">
        <v>16.798748</v>
      </c>
      <c r="F501" s="7">
        <v>45230.53</v>
      </c>
      <c r="G501" s="6">
        <v>759816.28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63</v>
      </c>
      <c r="B502" s="8" t="s">
        <v>97</v>
      </c>
      <c r="C502" s="8" t="s">
        <v>607</v>
      </c>
      <c r="D502" s="8" t="s">
        <v>892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63</v>
      </c>
      <c r="B503" s="8" t="s">
        <v>97</v>
      </c>
      <c r="C503" s="8" t="s">
        <v>608</v>
      </c>
      <c r="D503" s="8" t="s">
        <v>892</v>
      </c>
      <c r="E503" s="7">
        <v>16.798749999999998</v>
      </c>
      <c r="F503" s="7">
        <v>21226513.52</v>
      </c>
      <c r="G503" s="6">
        <v>356578894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63</v>
      </c>
      <c r="B504" s="8" t="s">
        <v>97</v>
      </c>
      <c r="C504" s="8" t="s">
        <v>609</v>
      </c>
      <c r="D504" s="8" t="s">
        <v>892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63</v>
      </c>
      <c r="B505" s="8" t="s">
        <v>97</v>
      </c>
      <c r="C505" s="8" t="s">
        <v>611</v>
      </c>
      <c r="D505" s="8" t="s">
        <v>892</v>
      </c>
      <c r="E505" s="7">
        <v>16.798749999999998</v>
      </c>
      <c r="F505" s="7">
        <v>106630.37</v>
      </c>
      <c r="G505" s="6">
        <v>1791256.93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63</v>
      </c>
      <c r="B506" s="8" t="s">
        <v>97</v>
      </c>
      <c r="C506" s="8" t="s">
        <v>612</v>
      </c>
      <c r="D506" s="8" t="s">
        <v>894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63</v>
      </c>
      <c r="B507" s="8" t="s">
        <v>97</v>
      </c>
      <c r="C507" s="8" t="s">
        <v>613</v>
      </c>
      <c r="D507" s="8" t="s">
        <v>893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63</v>
      </c>
      <c r="B508" s="8" t="s">
        <v>97</v>
      </c>
      <c r="C508" s="8" t="s">
        <v>614</v>
      </c>
      <c r="D508" s="8" t="s">
        <v>892</v>
      </c>
      <c r="E508" s="7">
        <v>16.798774999999999</v>
      </c>
      <c r="F508" s="7">
        <v>1456.93</v>
      </c>
      <c r="G508" s="6">
        <v>24474.639999999999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63</v>
      </c>
      <c r="B509" s="8" t="s">
        <v>97</v>
      </c>
      <c r="C509" s="8" t="s">
        <v>615</v>
      </c>
      <c r="D509" s="8" t="s">
        <v>893</v>
      </c>
      <c r="E509" s="7">
        <v>20.428829</v>
      </c>
      <c r="F509" s="7">
        <v>187405.15</v>
      </c>
      <c r="G509" s="6">
        <v>3828467.94</v>
      </c>
      <c r="H509" s="7">
        <v>12510</v>
      </c>
      <c r="I509" s="6">
        <v>255564.65</v>
      </c>
      <c r="J509" s="7">
        <v>0</v>
      </c>
      <c r="K509" s="6">
        <v>0</v>
      </c>
      <c r="L509" s="7">
        <v>12510</v>
      </c>
      <c r="M509" s="6">
        <v>255564.65</v>
      </c>
    </row>
    <row r="510" spans="1:13" x14ac:dyDescent="0.25">
      <c r="A510" s="8" t="s">
        <v>63</v>
      </c>
      <c r="B510" s="8" t="s">
        <v>97</v>
      </c>
      <c r="C510" s="8" t="s">
        <v>616</v>
      </c>
      <c r="D510" s="8" t="s">
        <v>892</v>
      </c>
      <c r="E510" s="7">
        <v>16.798749000000001</v>
      </c>
      <c r="F510" s="7">
        <v>1926524.11</v>
      </c>
      <c r="G510" s="6">
        <v>32363196.870000001</v>
      </c>
      <c r="H510" s="7">
        <v>0</v>
      </c>
      <c r="I510" s="6">
        <v>0</v>
      </c>
      <c r="J510" s="7">
        <v>1821.54</v>
      </c>
      <c r="K510" s="6">
        <v>30599.599999999999</v>
      </c>
      <c r="L510" s="7">
        <v>-1821.54</v>
      </c>
      <c r="M510" s="6">
        <v>-30599.599999999999</v>
      </c>
    </row>
    <row r="511" spans="1:13" x14ac:dyDescent="0.25">
      <c r="A511" s="8" t="s">
        <v>63</v>
      </c>
      <c r="B511" s="8" t="s">
        <v>97</v>
      </c>
      <c r="C511" s="8" t="s">
        <v>617</v>
      </c>
      <c r="D511" s="8" t="s">
        <v>892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63</v>
      </c>
      <c r="B512" s="8" t="s">
        <v>97</v>
      </c>
      <c r="C512" s="8" t="s">
        <v>634</v>
      </c>
      <c r="D512" s="8" t="s">
        <v>892</v>
      </c>
      <c r="E512" s="7">
        <v>16.798749000000001</v>
      </c>
      <c r="F512" s="7">
        <v>2369507.2000000002</v>
      </c>
      <c r="G512" s="6">
        <v>39804759.030000001</v>
      </c>
      <c r="H512" s="7">
        <v>9457.3700000000008</v>
      </c>
      <c r="I512" s="6">
        <v>158871.99</v>
      </c>
      <c r="J512" s="7">
        <v>173426.15</v>
      </c>
      <c r="K512" s="6">
        <v>2913342.55</v>
      </c>
      <c r="L512" s="7">
        <v>-163968.78</v>
      </c>
      <c r="M512" s="6">
        <v>-2754470.56</v>
      </c>
    </row>
    <row r="513" spans="1:13" x14ac:dyDescent="0.25">
      <c r="A513" s="8" t="s">
        <v>63</v>
      </c>
      <c r="B513" s="8" t="s">
        <v>97</v>
      </c>
      <c r="C513" s="8" t="s">
        <v>635</v>
      </c>
      <c r="D513" s="8" t="s">
        <v>892</v>
      </c>
      <c r="E513" s="7">
        <v>16.798749000000001</v>
      </c>
      <c r="F513" s="7">
        <v>5600275.1699999999</v>
      </c>
      <c r="G513" s="6">
        <v>94077622.510000005</v>
      </c>
      <c r="H513" s="7">
        <v>0</v>
      </c>
      <c r="I513" s="6">
        <v>0</v>
      </c>
      <c r="J513" s="7">
        <v>26451.89</v>
      </c>
      <c r="K513" s="6">
        <v>444358.76</v>
      </c>
      <c r="L513" s="7">
        <v>-26451.89</v>
      </c>
      <c r="M513" s="6">
        <v>-444358.76</v>
      </c>
    </row>
    <row r="514" spans="1:13" x14ac:dyDescent="0.25">
      <c r="A514" s="8" t="s">
        <v>63</v>
      </c>
      <c r="B514" s="8" t="s">
        <v>97</v>
      </c>
      <c r="C514" s="8" t="s">
        <v>636</v>
      </c>
      <c r="D514" s="8" t="s">
        <v>892</v>
      </c>
      <c r="E514" s="7">
        <v>16.798749999999998</v>
      </c>
      <c r="F514" s="7">
        <v>66364813.810000002</v>
      </c>
      <c r="G514" s="6">
        <v>1114845916</v>
      </c>
      <c r="H514" s="7">
        <v>11461.2</v>
      </c>
      <c r="I514" s="6">
        <v>192533.82</v>
      </c>
      <c r="J514" s="7">
        <v>646607.6</v>
      </c>
      <c r="K514" s="6">
        <v>10862199.48</v>
      </c>
      <c r="L514" s="7">
        <v>-635146.4</v>
      </c>
      <c r="M514" s="6">
        <v>-10669665.66</v>
      </c>
    </row>
    <row r="515" spans="1:13" x14ac:dyDescent="0.25">
      <c r="A515" s="8" t="s">
        <v>63</v>
      </c>
      <c r="B515" s="8" t="s">
        <v>97</v>
      </c>
      <c r="C515" s="8" t="s">
        <v>637</v>
      </c>
      <c r="D515" s="8" t="s">
        <v>893</v>
      </c>
      <c r="E515" s="7">
        <v>20.428830000000001</v>
      </c>
      <c r="F515" s="7">
        <v>2410724.04</v>
      </c>
      <c r="G515" s="6">
        <v>49248271.600000001</v>
      </c>
      <c r="H515" s="7">
        <v>16239.89</v>
      </c>
      <c r="I515" s="6">
        <v>331761.88</v>
      </c>
      <c r="J515" s="7">
        <v>1597.33</v>
      </c>
      <c r="K515" s="6">
        <v>32631.58</v>
      </c>
      <c r="L515" s="7">
        <v>14642.56</v>
      </c>
      <c r="M515" s="6">
        <v>299130.3</v>
      </c>
    </row>
    <row r="516" spans="1:13" x14ac:dyDescent="0.25">
      <c r="A516" s="8" t="s">
        <v>63</v>
      </c>
      <c r="B516" s="8" t="s">
        <v>97</v>
      </c>
      <c r="C516" s="8" t="s">
        <v>638</v>
      </c>
      <c r="D516" s="8" t="s">
        <v>892</v>
      </c>
      <c r="E516" s="7">
        <v>16.798749999999998</v>
      </c>
      <c r="F516" s="7">
        <v>5991924.71</v>
      </c>
      <c r="G516" s="6">
        <v>100656845.27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63</v>
      </c>
      <c r="B517" s="8" t="s">
        <v>97</v>
      </c>
      <c r="C517" s="8" t="s">
        <v>639</v>
      </c>
      <c r="D517" s="8" t="s">
        <v>892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65</v>
      </c>
      <c r="B518" s="8" t="s">
        <v>909</v>
      </c>
      <c r="C518" s="8" t="s">
        <v>666</v>
      </c>
      <c r="D518" s="8" t="s">
        <v>892</v>
      </c>
      <c r="E518" s="7">
        <v>17.015000000000001</v>
      </c>
      <c r="F518" s="7">
        <v>10438929.029999999</v>
      </c>
      <c r="G518" s="6">
        <v>177618377.63999999</v>
      </c>
      <c r="H518" s="7">
        <v>464.98</v>
      </c>
      <c r="I518" s="6">
        <v>8491.42</v>
      </c>
      <c r="J518" s="7">
        <v>4449.76</v>
      </c>
      <c r="K518" s="6">
        <v>79711.89</v>
      </c>
      <c r="L518" s="7">
        <v>-3984.78</v>
      </c>
      <c r="M518" s="6">
        <v>-71220.47</v>
      </c>
    </row>
    <row r="519" spans="1:13" x14ac:dyDescent="0.25">
      <c r="A519" s="8" t="s">
        <v>65</v>
      </c>
      <c r="B519" s="8" t="s">
        <v>909</v>
      </c>
      <c r="C519" s="8" t="s">
        <v>667</v>
      </c>
      <c r="D519" s="8" t="s">
        <v>892</v>
      </c>
      <c r="E519" s="7">
        <v>17.015000000000001</v>
      </c>
      <c r="F519" s="7">
        <v>76790826.219999999</v>
      </c>
      <c r="G519" s="6">
        <v>1306595909.3</v>
      </c>
      <c r="H519" s="7">
        <v>38486.6</v>
      </c>
      <c r="I519" s="6">
        <v>702838.44</v>
      </c>
      <c r="J519" s="7">
        <v>11992993.460000001</v>
      </c>
      <c r="K519" s="6">
        <v>207958615.97999999</v>
      </c>
      <c r="L519" s="7">
        <v>-11954506.859999999</v>
      </c>
      <c r="M519" s="6">
        <v>-207255777.53999999</v>
      </c>
    </row>
    <row r="520" spans="1:13" x14ac:dyDescent="0.25">
      <c r="A520" s="8" t="s">
        <v>65</v>
      </c>
      <c r="B520" s="8" t="s">
        <v>909</v>
      </c>
      <c r="C520" s="8" t="s">
        <v>668</v>
      </c>
      <c r="D520" s="8" t="s">
        <v>892</v>
      </c>
      <c r="E520" s="7">
        <v>17.015000000000001</v>
      </c>
      <c r="F520" s="7">
        <v>5148255.62</v>
      </c>
      <c r="G520" s="6">
        <v>87597569.469999999</v>
      </c>
      <c r="H520" s="7">
        <v>122140.57</v>
      </c>
      <c r="I520" s="6">
        <v>2131290.6</v>
      </c>
      <c r="J520" s="7">
        <v>174424.32000000001</v>
      </c>
      <c r="K520" s="6">
        <v>2998577.98</v>
      </c>
      <c r="L520" s="7">
        <v>-52283.75</v>
      </c>
      <c r="M520" s="6">
        <v>-867287.38</v>
      </c>
    </row>
    <row r="521" spans="1:13" x14ac:dyDescent="0.25">
      <c r="A521" s="8" t="s">
        <v>65</v>
      </c>
      <c r="B521" s="8" t="s">
        <v>909</v>
      </c>
      <c r="C521" s="8" t="s">
        <v>121</v>
      </c>
      <c r="D521" s="8" t="s">
        <v>892</v>
      </c>
      <c r="E521" s="7">
        <v>17.015000000000001</v>
      </c>
      <c r="F521" s="7">
        <v>497690035.18000001</v>
      </c>
      <c r="G521" s="6">
        <v>8468195956.5</v>
      </c>
      <c r="H521" s="7">
        <v>58867370.299999997</v>
      </c>
      <c r="I521" s="6">
        <v>1017996733.3</v>
      </c>
      <c r="J521" s="7">
        <v>64963326.420000002</v>
      </c>
      <c r="K521" s="6">
        <v>1133440713.5999999</v>
      </c>
      <c r="L521" s="7">
        <v>-6095956.1200000001</v>
      </c>
      <c r="M521" s="6">
        <v>-115443980.37</v>
      </c>
    </row>
    <row r="522" spans="1:13" x14ac:dyDescent="0.25">
      <c r="A522" s="8" t="s">
        <v>65</v>
      </c>
      <c r="B522" s="8" t="s">
        <v>909</v>
      </c>
      <c r="C522" s="8" t="s">
        <v>669</v>
      </c>
      <c r="D522" s="8" t="s">
        <v>892</v>
      </c>
      <c r="E522" s="7">
        <v>17.015000000000001</v>
      </c>
      <c r="F522" s="7">
        <v>2749873479.0999999</v>
      </c>
      <c r="G522" s="6">
        <v>46789097291</v>
      </c>
      <c r="H522" s="7">
        <v>98975332.370000005</v>
      </c>
      <c r="I522" s="6">
        <v>1729646930.9000001</v>
      </c>
      <c r="J522" s="7">
        <v>69357436.280000001</v>
      </c>
      <c r="K522" s="6">
        <v>1222529724.0999999</v>
      </c>
      <c r="L522" s="7">
        <v>29617896.09</v>
      </c>
      <c r="M522" s="6">
        <v>507117206.81999999</v>
      </c>
    </row>
    <row r="523" spans="1:13" x14ac:dyDescent="0.25">
      <c r="A523" s="8" t="s">
        <v>65</v>
      </c>
      <c r="B523" s="8" t="s">
        <v>909</v>
      </c>
      <c r="C523" s="8" t="s">
        <v>670</v>
      </c>
      <c r="D523" s="8" t="s">
        <v>892</v>
      </c>
      <c r="E523" s="7">
        <v>17.015000000000001</v>
      </c>
      <c r="F523" s="7">
        <v>3127554.36</v>
      </c>
      <c r="G523" s="6">
        <v>53215337.509999998</v>
      </c>
      <c r="H523" s="7">
        <v>184034.15</v>
      </c>
      <c r="I523" s="6">
        <v>3348782.06</v>
      </c>
      <c r="J523" s="7">
        <v>185430.81</v>
      </c>
      <c r="K523" s="6">
        <v>3269630.36</v>
      </c>
      <c r="L523" s="7">
        <v>-1396.66</v>
      </c>
      <c r="M523" s="6">
        <v>79151.7</v>
      </c>
    </row>
    <row r="524" spans="1:13" x14ac:dyDescent="0.25">
      <c r="A524" s="8" t="s">
        <v>65</v>
      </c>
      <c r="B524" s="8" t="s">
        <v>909</v>
      </c>
      <c r="C524" s="8" t="s">
        <v>675</v>
      </c>
      <c r="D524" s="8" t="s">
        <v>892</v>
      </c>
      <c r="E524" s="7">
        <v>17.014996</v>
      </c>
      <c r="F524" s="7">
        <v>24092.42</v>
      </c>
      <c r="G524" s="6">
        <v>409932.44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65</v>
      </c>
      <c r="B525" s="8" t="s">
        <v>909</v>
      </c>
      <c r="C525" s="8" t="s">
        <v>676</v>
      </c>
      <c r="D525" s="8" t="s">
        <v>892</v>
      </c>
      <c r="E525" s="7">
        <v>17.015000000000001</v>
      </c>
      <c r="F525" s="7">
        <v>89463075.25</v>
      </c>
      <c r="G525" s="6">
        <v>1522214226.8</v>
      </c>
      <c r="H525" s="7">
        <v>9346127.6099999994</v>
      </c>
      <c r="I525" s="6">
        <v>162299671.59</v>
      </c>
      <c r="J525" s="7">
        <v>5193120.03</v>
      </c>
      <c r="K525" s="6">
        <v>92829845.180000007</v>
      </c>
      <c r="L525" s="7">
        <v>4153007.58</v>
      </c>
      <c r="M525" s="6">
        <v>69469826.409999996</v>
      </c>
    </row>
    <row r="526" spans="1:13" x14ac:dyDescent="0.25">
      <c r="A526" s="8" t="s">
        <v>65</v>
      </c>
      <c r="B526" s="8" t="s">
        <v>97</v>
      </c>
      <c r="C526" s="8" t="s">
        <v>666</v>
      </c>
      <c r="D526" s="8" t="s">
        <v>892</v>
      </c>
      <c r="E526" s="7">
        <v>17.015000000000001</v>
      </c>
      <c r="F526" s="7">
        <v>116479.38</v>
      </c>
      <c r="G526" s="6">
        <v>1981896.67</v>
      </c>
      <c r="H526" s="7">
        <v>10000</v>
      </c>
      <c r="I526" s="6">
        <v>176950</v>
      </c>
      <c r="J526" s="7">
        <v>0</v>
      </c>
      <c r="K526" s="6">
        <v>0</v>
      </c>
      <c r="L526" s="7">
        <v>10000</v>
      </c>
      <c r="M526" s="6">
        <v>176950</v>
      </c>
    </row>
    <row r="527" spans="1:13" x14ac:dyDescent="0.25">
      <c r="A527" s="8" t="s">
        <v>65</v>
      </c>
      <c r="B527" s="8" t="s">
        <v>97</v>
      </c>
      <c r="C527" s="8" t="s">
        <v>667</v>
      </c>
      <c r="D527" s="8" t="s">
        <v>892</v>
      </c>
      <c r="E527" s="7">
        <v>17.015000000000001</v>
      </c>
      <c r="F527" s="7">
        <v>6538274.1100000003</v>
      </c>
      <c r="G527" s="6">
        <v>111248734.13</v>
      </c>
      <c r="H527" s="7">
        <v>33163.480000000003</v>
      </c>
      <c r="I527" s="6">
        <v>583840.75</v>
      </c>
      <c r="J527" s="7">
        <v>95803.72</v>
      </c>
      <c r="K527" s="6">
        <v>1668810.33</v>
      </c>
      <c r="L527" s="7">
        <v>-62640.24</v>
      </c>
      <c r="M527" s="6">
        <v>-1084969.5900000001</v>
      </c>
    </row>
    <row r="528" spans="1:13" x14ac:dyDescent="0.25">
      <c r="A528" s="8" t="s">
        <v>65</v>
      </c>
      <c r="B528" s="8" t="s">
        <v>97</v>
      </c>
      <c r="C528" s="8" t="s">
        <v>668</v>
      </c>
      <c r="D528" s="8" t="s">
        <v>892</v>
      </c>
      <c r="E528" s="7">
        <v>17.014999</v>
      </c>
      <c r="F528" s="7">
        <v>820077.38</v>
      </c>
      <c r="G528" s="6">
        <v>13953616.550000001</v>
      </c>
      <c r="H528" s="7">
        <v>1485.89</v>
      </c>
      <c r="I528" s="6">
        <v>27045.17</v>
      </c>
      <c r="J528" s="7">
        <v>0</v>
      </c>
      <c r="K528" s="6">
        <v>0</v>
      </c>
      <c r="L528" s="7">
        <v>1485.89</v>
      </c>
      <c r="M528" s="6">
        <v>27045.17</v>
      </c>
    </row>
    <row r="529" spans="1:13" x14ac:dyDescent="0.25">
      <c r="A529" s="8" t="s">
        <v>65</v>
      </c>
      <c r="B529" s="8" t="s">
        <v>97</v>
      </c>
      <c r="C529" s="8" t="s">
        <v>121</v>
      </c>
      <c r="D529" s="8" t="s">
        <v>892</v>
      </c>
      <c r="E529" s="7">
        <v>17.015000000000001</v>
      </c>
      <c r="F529" s="7">
        <v>21112621.07</v>
      </c>
      <c r="G529" s="6">
        <v>359231247.80000001</v>
      </c>
      <c r="H529" s="7">
        <v>308982.53000000003</v>
      </c>
      <c r="I529" s="6">
        <v>5544740.1500000004</v>
      </c>
      <c r="J529" s="7">
        <v>720092.52</v>
      </c>
      <c r="K529" s="6">
        <v>12583975.609999999</v>
      </c>
      <c r="L529" s="7">
        <v>-411109.99</v>
      </c>
      <c r="M529" s="6">
        <v>-7039235.46</v>
      </c>
    </row>
    <row r="530" spans="1:13" x14ac:dyDescent="0.25">
      <c r="A530" s="8" t="s">
        <v>65</v>
      </c>
      <c r="B530" s="8" t="s">
        <v>97</v>
      </c>
      <c r="C530" s="8" t="s">
        <v>669</v>
      </c>
      <c r="D530" s="8" t="s">
        <v>892</v>
      </c>
      <c r="E530" s="7">
        <v>17.015000000000001</v>
      </c>
      <c r="F530" s="7">
        <v>53014063.869999997</v>
      </c>
      <c r="G530" s="6">
        <v>902034297.65999997</v>
      </c>
      <c r="H530" s="7">
        <v>534324.92000000004</v>
      </c>
      <c r="I530" s="6">
        <v>9474518.8000000007</v>
      </c>
      <c r="J530" s="7">
        <v>1465392.03</v>
      </c>
      <c r="K530" s="6">
        <v>25731560.670000002</v>
      </c>
      <c r="L530" s="7">
        <v>-931067.11</v>
      </c>
      <c r="M530" s="6">
        <v>-16257041.859999999</v>
      </c>
    </row>
    <row r="531" spans="1:13" x14ac:dyDescent="0.25">
      <c r="A531" s="8" t="s">
        <v>65</v>
      </c>
      <c r="B531" s="8" t="s">
        <v>97</v>
      </c>
      <c r="C531" s="8" t="s">
        <v>670</v>
      </c>
      <c r="D531" s="8" t="s">
        <v>892</v>
      </c>
      <c r="E531" s="7">
        <v>17.015000000000001</v>
      </c>
      <c r="F531" s="7">
        <v>1267154.8999999999</v>
      </c>
      <c r="G531" s="6">
        <v>21560640.640000001</v>
      </c>
      <c r="H531" s="7">
        <v>319.3</v>
      </c>
      <c r="I531" s="6">
        <v>5831.02</v>
      </c>
      <c r="J531" s="7">
        <v>52520</v>
      </c>
      <c r="K531" s="6">
        <v>908917.17</v>
      </c>
      <c r="L531" s="7">
        <v>-52200.7</v>
      </c>
      <c r="M531" s="6">
        <v>-903086.15</v>
      </c>
    </row>
    <row r="532" spans="1:13" x14ac:dyDescent="0.25">
      <c r="A532" s="8" t="s">
        <v>65</v>
      </c>
      <c r="B532" s="8" t="s">
        <v>97</v>
      </c>
      <c r="C532" s="8" t="s">
        <v>676</v>
      </c>
      <c r="D532" s="8" t="s">
        <v>892</v>
      </c>
      <c r="E532" s="7">
        <v>17.014999</v>
      </c>
      <c r="F532" s="7">
        <v>1497678.02</v>
      </c>
      <c r="G532" s="6">
        <v>25482991.5</v>
      </c>
      <c r="H532" s="7">
        <v>12000</v>
      </c>
      <c r="I532" s="6">
        <v>214380</v>
      </c>
      <c r="J532" s="7">
        <v>0</v>
      </c>
      <c r="K532" s="6">
        <v>0</v>
      </c>
      <c r="L532" s="7">
        <v>12000</v>
      </c>
      <c r="M532" s="6">
        <v>214380</v>
      </c>
    </row>
    <row r="533" spans="1:13" x14ac:dyDescent="0.25">
      <c r="A533" s="8" t="s">
        <v>66</v>
      </c>
      <c r="B533" s="8" t="s">
        <v>909</v>
      </c>
      <c r="C533" s="8" t="s">
        <v>680</v>
      </c>
      <c r="D533" s="8" t="s">
        <v>892</v>
      </c>
      <c r="E533" s="7">
        <v>17.015000000000001</v>
      </c>
      <c r="F533" s="7">
        <v>87666733.319999993</v>
      </c>
      <c r="G533" s="6">
        <v>1491649468.9000001</v>
      </c>
      <c r="H533" s="7">
        <v>0</v>
      </c>
      <c r="I533" s="6">
        <v>0</v>
      </c>
      <c r="J533" s="7">
        <v>453961.63</v>
      </c>
      <c r="K533" s="6">
        <v>7804051.04</v>
      </c>
      <c r="L533" s="7">
        <v>-453961.63</v>
      </c>
      <c r="M533" s="6">
        <v>-7804051.04</v>
      </c>
    </row>
    <row r="534" spans="1:13" x14ac:dyDescent="0.25">
      <c r="A534" s="8" t="s">
        <v>66</v>
      </c>
      <c r="B534" s="8" t="s">
        <v>97</v>
      </c>
      <c r="C534" s="8" t="s">
        <v>680</v>
      </c>
      <c r="D534" s="8" t="s">
        <v>892</v>
      </c>
      <c r="E534" s="7">
        <v>17.015000000000001</v>
      </c>
      <c r="F534" s="7">
        <v>1737573.7</v>
      </c>
      <c r="G534" s="6">
        <v>29564816.539999999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67</v>
      </c>
      <c r="B535" s="8" t="s">
        <v>909</v>
      </c>
      <c r="C535" s="8" t="s">
        <v>681</v>
      </c>
      <c r="D535" s="8" t="s">
        <v>892</v>
      </c>
      <c r="E535" s="7">
        <v>17.038999</v>
      </c>
      <c r="F535" s="7">
        <v>142680483.30000001</v>
      </c>
      <c r="G535" s="6">
        <v>2431132754.9299998</v>
      </c>
      <c r="H535" s="7">
        <v>3136020.05</v>
      </c>
      <c r="I535" s="6">
        <v>53434645.630000003</v>
      </c>
      <c r="J535" s="7">
        <v>350002.42</v>
      </c>
      <c r="K535" s="6">
        <v>5963691.2300000004</v>
      </c>
      <c r="L535" s="7">
        <v>2786017.63</v>
      </c>
      <c r="M535" s="6">
        <v>47470954.399999999</v>
      </c>
    </row>
    <row r="536" spans="1:13" x14ac:dyDescent="0.25">
      <c r="A536" s="8" t="s">
        <v>67</v>
      </c>
      <c r="B536" s="8" t="s">
        <v>909</v>
      </c>
      <c r="C536" s="8" t="s">
        <v>685</v>
      </c>
      <c r="D536" s="8" t="s">
        <v>892</v>
      </c>
      <c r="E536" s="7">
        <v>17.038999</v>
      </c>
      <c r="F536" s="7">
        <v>53493364.840000004</v>
      </c>
      <c r="G536" s="6">
        <v>911473443.49000001</v>
      </c>
      <c r="H536" s="7">
        <v>286532.57</v>
      </c>
      <c r="I536" s="6">
        <v>4882228.46</v>
      </c>
      <c r="J536" s="7">
        <v>1054096.3999999999</v>
      </c>
      <c r="K536" s="6">
        <v>17960748.559999999</v>
      </c>
      <c r="L536" s="7">
        <v>-767563.83</v>
      </c>
      <c r="M536" s="6">
        <v>-13078520.1</v>
      </c>
    </row>
    <row r="537" spans="1:13" x14ac:dyDescent="0.25">
      <c r="A537" s="8" t="s">
        <v>67</v>
      </c>
      <c r="B537" s="8" t="s">
        <v>97</v>
      </c>
      <c r="C537" s="8" t="s">
        <v>681</v>
      </c>
      <c r="D537" s="8" t="s">
        <v>892</v>
      </c>
      <c r="E537" s="7">
        <v>17.039000000000001</v>
      </c>
      <c r="F537" s="7">
        <v>11949489.67</v>
      </c>
      <c r="G537" s="6">
        <v>203607354.56999999</v>
      </c>
      <c r="H537" s="7">
        <v>62097.25</v>
      </c>
      <c r="I537" s="6">
        <v>1058075.08</v>
      </c>
      <c r="J537" s="7">
        <v>1110.9000000000001</v>
      </c>
      <c r="K537" s="6">
        <v>18928.63</v>
      </c>
      <c r="L537" s="7">
        <v>60986.35</v>
      </c>
      <c r="M537" s="6">
        <v>1039146.45</v>
      </c>
    </row>
    <row r="538" spans="1:13" x14ac:dyDescent="0.25">
      <c r="A538" s="8" t="s">
        <v>67</v>
      </c>
      <c r="B538" s="8" t="s">
        <v>97</v>
      </c>
      <c r="C538" s="8" t="s">
        <v>685</v>
      </c>
      <c r="D538" s="8" t="s">
        <v>892</v>
      </c>
      <c r="E538" s="7">
        <v>17.039000000000001</v>
      </c>
      <c r="F538" s="7">
        <v>1558533.55</v>
      </c>
      <c r="G538" s="6">
        <v>26555853.219999999</v>
      </c>
      <c r="H538" s="7">
        <v>2081.1</v>
      </c>
      <c r="I538" s="6">
        <v>35459.800000000003</v>
      </c>
      <c r="J538" s="7">
        <v>1072.4100000000001</v>
      </c>
      <c r="K538" s="6">
        <v>18272.73</v>
      </c>
      <c r="L538" s="7">
        <v>1008.69</v>
      </c>
      <c r="M538" s="6">
        <v>17187.07</v>
      </c>
    </row>
    <row r="539" spans="1:13" x14ac:dyDescent="0.25">
      <c r="A539" s="8" t="s">
        <v>69</v>
      </c>
      <c r="B539" s="8" t="s">
        <v>909</v>
      </c>
      <c r="C539" s="8" t="s">
        <v>688</v>
      </c>
      <c r="D539" s="8" t="s">
        <v>892</v>
      </c>
      <c r="E539" s="7">
        <v>16.995018999999999</v>
      </c>
      <c r="F539" s="7">
        <v>3858541595</v>
      </c>
      <c r="G539" s="6">
        <v>65575991576</v>
      </c>
      <c r="H539" s="7">
        <v>21781742</v>
      </c>
      <c r="I539" s="6">
        <v>370181135</v>
      </c>
      <c r="J539" s="7">
        <v>52896010</v>
      </c>
      <c r="K539" s="6">
        <v>898968742</v>
      </c>
      <c r="L539" s="7">
        <v>-31114268</v>
      </c>
      <c r="M539" s="6">
        <v>-528787607</v>
      </c>
    </row>
    <row r="540" spans="1:13" x14ac:dyDescent="0.25">
      <c r="A540" s="8" t="s">
        <v>69</v>
      </c>
      <c r="B540" s="8" t="s">
        <v>97</v>
      </c>
      <c r="C540" s="8" t="s">
        <v>688</v>
      </c>
      <c r="D540" s="8" t="s">
        <v>892</v>
      </c>
      <c r="E540" s="7">
        <v>16.99502</v>
      </c>
      <c r="F540" s="7">
        <v>257715989</v>
      </c>
      <c r="G540" s="6">
        <v>4379888389</v>
      </c>
      <c r="H540" s="7">
        <v>2586078</v>
      </c>
      <c r="I540" s="6">
        <v>43950455</v>
      </c>
      <c r="J540" s="7">
        <v>1232628</v>
      </c>
      <c r="K540" s="6">
        <v>20948540</v>
      </c>
      <c r="L540" s="7">
        <v>1353450</v>
      </c>
      <c r="M540" s="6">
        <v>23001916</v>
      </c>
    </row>
    <row r="541" spans="1:13" x14ac:dyDescent="0.25">
      <c r="A541" s="8" t="s">
        <v>70</v>
      </c>
      <c r="B541" s="8" t="s">
        <v>909</v>
      </c>
      <c r="C541" s="8" t="s">
        <v>689</v>
      </c>
      <c r="D541" s="8" t="s">
        <v>892</v>
      </c>
      <c r="E541" s="7">
        <v>16.995018999999999</v>
      </c>
      <c r="F541" s="7">
        <v>595918426</v>
      </c>
      <c r="G541" s="6">
        <v>10127645568</v>
      </c>
      <c r="H541" s="7">
        <v>9933395</v>
      </c>
      <c r="I541" s="6">
        <v>168818240</v>
      </c>
      <c r="J541" s="7">
        <v>5712148</v>
      </c>
      <c r="K541" s="6">
        <v>97078067</v>
      </c>
      <c r="L541" s="7">
        <v>4221247</v>
      </c>
      <c r="M541" s="6">
        <v>71740173</v>
      </c>
    </row>
    <row r="542" spans="1:13" x14ac:dyDescent="0.25">
      <c r="A542" s="8" t="s">
        <v>70</v>
      </c>
      <c r="B542" s="8" t="s">
        <v>909</v>
      </c>
      <c r="C542" s="8" t="s">
        <v>690</v>
      </c>
      <c r="D542" s="8" t="s">
        <v>894</v>
      </c>
      <c r="E542" s="7">
        <v>18.183729</v>
      </c>
      <c r="F542" s="7">
        <v>301194921</v>
      </c>
      <c r="G542" s="6">
        <v>5476847116</v>
      </c>
      <c r="H542" s="7">
        <v>4884586</v>
      </c>
      <c r="I542" s="6">
        <v>88820001</v>
      </c>
      <c r="J542" s="7">
        <v>2848235</v>
      </c>
      <c r="K542" s="6">
        <v>51791537</v>
      </c>
      <c r="L542" s="7">
        <v>2036351</v>
      </c>
      <c r="M542" s="6">
        <v>37028463.810000002</v>
      </c>
    </row>
    <row r="543" spans="1:13" x14ac:dyDescent="0.25">
      <c r="A543" s="8" t="s">
        <v>70</v>
      </c>
      <c r="B543" s="8" t="s">
        <v>97</v>
      </c>
      <c r="C543" s="8" t="s">
        <v>689</v>
      </c>
      <c r="D543" s="8" t="s">
        <v>892</v>
      </c>
      <c r="E543" s="7">
        <v>16.995018999999999</v>
      </c>
      <c r="F543" s="7">
        <v>5132439</v>
      </c>
      <c r="G543" s="6">
        <v>87225901</v>
      </c>
      <c r="H543" s="7">
        <v>0</v>
      </c>
      <c r="I543" s="6">
        <v>0</v>
      </c>
      <c r="J543" s="7">
        <v>12000</v>
      </c>
      <c r="K543" s="6">
        <v>203940</v>
      </c>
      <c r="L543" s="7">
        <v>-12000</v>
      </c>
      <c r="M543" s="6">
        <v>-203940</v>
      </c>
    </row>
    <row r="544" spans="1:13" x14ac:dyDescent="0.25">
      <c r="A544" s="8" t="s">
        <v>70</v>
      </c>
      <c r="B544" s="8" t="s">
        <v>97</v>
      </c>
      <c r="C544" s="8" t="s">
        <v>690</v>
      </c>
      <c r="D544" s="8" t="s">
        <v>894</v>
      </c>
      <c r="E544" s="7">
        <v>18.183731999999999</v>
      </c>
      <c r="F544" s="7">
        <v>1834511</v>
      </c>
      <c r="G544" s="6">
        <v>33358257</v>
      </c>
      <c r="H544" s="7">
        <v>64835</v>
      </c>
      <c r="I544" s="6">
        <v>1178940</v>
      </c>
      <c r="J544" s="7">
        <v>0</v>
      </c>
      <c r="K544" s="6">
        <v>0</v>
      </c>
      <c r="L544" s="7">
        <v>64835</v>
      </c>
      <c r="M544" s="6">
        <v>1178940</v>
      </c>
    </row>
    <row r="545" spans="1:13" x14ac:dyDescent="0.25">
      <c r="A545" s="8" t="s">
        <v>71</v>
      </c>
      <c r="B545" s="8" t="s">
        <v>909</v>
      </c>
      <c r="C545" s="8" t="s">
        <v>691</v>
      </c>
      <c r="D545" s="8" t="s">
        <v>892</v>
      </c>
      <c r="E545" s="7">
        <v>16.99502</v>
      </c>
      <c r="F545" s="7">
        <v>2835140155</v>
      </c>
      <c r="G545" s="6">
        <v>48183263643</v>
      </c>
      <c r="H545" s="7">
        <v>56415306</v>
      </c>
      <c r="I545" s="6">
        <v>958779256</v>
      </c>
      <c r="J545" s="7">
        <v>36806674</v>
      </c>
      <c r="K545" s="6">
        <v>625530168</v>
      </c>
      <c r="L545" s="7">
        <v>19608632</v>
      </c>
      <c r="M545" s="6">
        <v>333249088</v>
      </c>
    </row>
    <row r="546" spans="1:13" x14ac:dyDescent="0.25">
      <c r="A546" s="8" t="s">
        <v>71</v>
      </c>
      <c r="B546" s="8" t="s">
        <v>909</v>
      </c>
      <c r="C546" s="8" t="s">
        <v>692</v>
      </c>
      <c r="D546" s="8" t="s">
        <v>894</v>
      </c>
      <c r="E546" s="7">
        <v>18.183729</v>
      </c>
      <c r="F546" s="7">
        <v>4865909</v>
      </c>
      <c r="G546" s="6">
        <v>88480374</v>
      </c>
      <c r="H546" s="7">
        <v>3048</v>
      </c>
      <c r="I546" s="6">
        <v>55424</v>
      </c>
      <c r="J546" s="7">
        <v>45115</v>
      </c>
      <c r="K546" s="6">
        <v>820365</v>
      </c>
      <c r="L546" s="7">
        <v>-42067</v>
      </c>
      <c r="M546" s="6">
        <v>-764941</v>
      </c>
    </row>
    <row r="547" spans="1:13" x14ac:dyDescent="0.25">
      <c r="A547" s="8" t="s">
        <v>71</v>
      </c>
      <c r="B547" s="8" t="s">
        <v>909</v>
      </c>
      <c r="C547" s="8" t="s">
        <v>693</v>
      </c>
      <c r="D547" s="8" t="s">
        <v>897</v>
      </c>
      <c r="E547" s="7">
        <v>0.12959100000000001</v>
      </c>
      <c r="F547" s="7">
        <v>24944373651</v>
      </c>
      <c r="G547" s="6">
        <v>3232566326</v>
      </c>
      <c r="H547" s="7">
        <v>78612189</v>
      </c>
      <c r="I547" s="6">
        <v>10187432</v>
      </c>
      <c r="J547" s="7">
        <v>81535130</v>
      </c>
      <c r="K547" s="6">
        <v>10566219</v>
      </c>
      <c r="L547" s="7">
        <v>-2922941</v>
      </c>
      <c r="M547" s="6">
        <v>-378787</v>
      </c>
    </row>
    <row r="548" spans="1:13" x14ac:dyDescent="0.25">
      <c r="A548" s="8" t="s">
        <v>71</v>
      </c>
      <c r="B548" s="8" t="s">
        <v>909</v>
      </c>
      <c r="C548" s="8" t="s">
        <v>694</v>
      </c>
      <c r="D548" s="8" t="s">
        <v>892</v>
      </c>
      <c r="E548" s="7">
        <v>16.995018999999999</v>
      </c>
      <c r="F548" s="7">
        <v>256480679</v>
      </c>
      <c r="G548" s="6">
        <v>4358894266</v>
      </c>
      <c r="H548" s="7">
        <v>1645581</v>
      </c>
      <c r="I548" s="6">
        <v>27966684</v>
      </c>
      <c r="J548" s="7">
        <v>2635790</v>
      </c>
      <c r="K548" s="6">
        <v>44795300</v>
      </c>
      <c r="L548" s="7">
        <v>-990209</v>
      </c>
      <c r="M548" s="6">
        <v>-16828616</v>
      </c>
    </row>
    <row r="549" spans="1:13" x14ac:dyDescent="0.25">
      <c r="A549" s="8" t="s">
        <v>71</v>
      </c>
      <c r="B549" s="8" t="s">
        <v>909</v>
      </c>
      <c r="C549" s="8" t="s">
        <v>696</v>
      </c>
      <c r="D549" s="8" t="s">
        <v>894</v>
      </c>
      <c r="E549" s="7">
        <v>18.183730000000001</v>
      </c>
      <c r="F549" s="7">
        <v>10104601</v>
      </c>
      <c r="G549" s="6">
        <v>183739337</v>
      </c>
      <c r="H549" s="7">
        <v>156405</v>
      </c>
      <c r="I549" s="6">
        <v>2844026</v>
      </c>
      <c r="J549" s="7">
        <v>3729</v>
      </c>
      <c r="K549" s="6">
        <v>67798</v>
      </c>
      <c r="L549" s="7">
        <v>152676</v>
      </c>
      <c r="M549" s="6">
        <v>2776228</v>
      </c>
    </row>
    <row r="550" spans="1:13" x14ac:dyDescent="0.25">
      <c r="A550" s="8" t="s">
        <v>71</v>
      </c>
      <c r="B550" s="8" t="s">
        <v>909</v>
      </c>
      <c r="C550" s="8" t="s">
        <v>697</v>
      </c>
      <c r="D550" s="8" t="s">
        <v>892</v>
      </c>
      <c r="E550" s="7">
        <v>16.995018999999999</v>
      </c>
      <c r="F550" s="7">
        <v>521296868</v>
      </c>
      <c r="G550" s="6">
        <v>8859450697</v>
      </c>
      <c r="H550" s="7">
        <v>255000</v>
      </c>
      <c r="I550" s="6">
        <v>4333730</v>
      </c>
      <c r="J550" s="7">
        <v>0</v>
      </c>
      <c r="K550" s="6">
        <v>0</v>
      </c>
      <c r="L550" s="7">
        <v>255000</v>
      </c>
      <c r="M550" s="6">
        <v>4333730</v>
      </c>
    </row>
    <row r="551" spans="1:13" x14ac:dyDescent="0.25">
      <c r="A551" s="8" t="s">
        <v>71</v>
      </c>
      <c r="B551" s="8" t="s">
        <v>97</v>
      </c>
      <c r="C551" s="8" t="s">
        <v>691</v>
      </c>
      <c r="D551" s="8" t="s">
        <v>892</v>
      </c>
      <c r="E551" s="7">
        <v>16.99502</v>
      </c>
      <c r="F551" s="7">
        <v>37184744</v>
      </c>
      <c r="G551" s="6">
        <v>631955475</v>
      </c>
      <c r="H551" s="7">
        <v>282905</v>
      </c>
      <c r="I551" s="6">
        <v>4807972</v>
      </c>
      <c r="J551" s="7">
        <v>105728</v>
      </c>
      <c r="K551" s="6">
        <v>1796847</v>
      </c>
      <c r="L551" s="7">
        <v>177177</v>
      </c>
      <c r="M551" s="6">
        <v>3011125</v>
      </c>
    </row>
    <row r="552" spans="1:13" x14ac:dyDescent="0.25">
      <c r="A552" s="8" t="s">
        <v>71</v>
      </c>
      <c r="B552" s="8" t="s">
        <v>97</v>
      </c>
      <c r="C552" s="8" t="s">
        <v>692</v>
      </c>
      <c r="D552" s="8" t="s">
        <v>894</v>
      </c>
      <c r="E552" s="7">
        <v>18.183731999999999</v>
      </c>
      <c r="F552" s="7">
        <v>2714688</v>
      </c>
      <c r="G552" s="6">
        <v>49363160</v>
      </c>
      <c r="H552" s="7">
        <v>0</v>
      </c>
      <c r="I552" s="6">
        <v>0</v>
      </c>
      <c r="J552" s="7">
        <v>65118</v>
      </c>
      <c r="K552" s="6">
        <v>1184091</v>
      </c>
      <c r="L552" s="7">
        <v>-65118</v>
      </c>
      <c r="M552" s="6">
        <v>-1184091</v>
      </c>
    </row>
    <row r="553" spans="1:13" x14ac:dyDescent="0.25">
      <c r="A553" s="8" t="s">
        <v>71</v>
      </c>
      <c r="B553" s="8" t="s">
        <v>97</v>
      </c>
      <c r="C553" s="8" t="s">
        <v>693</v>
      </c>
      <c r="D553" s="8" t="s">
        <v>897</v>
      </c>
      <c r="E553" s="7">
        <v>0.12959100000000001</v>
      </c>
      <c r="F553" s="7">
        <v>1306978723</v>
      </c>
      <c r="G553" s="6">
        <v>169372680</v>
      </c>
      <c r="H553" s="7">
        <v>2117514</v>
      </c>
      <c r="I553" s="6">
        <v>274411</v>
      </c>
      <c r="J553" s="7">
        <v>0</v>
      </c>
      <c r="K553" s="6">
        <v>0</v>
      </c>
      <c r="L553" s="7">
        <v>2117514</v>
      </c>
      <c r="M553" s="6">
        <v>274411</v>
      </c>
    </row>
    <row r="554" spans="1:13" x14ac:dyDescent="0.25">
      <c r="A554" s="8" t="s">
        <v>71</v>
      </c>
      <c r="B554" s="8" t="s">
        <v>97</v>
      </c>
      <c r="C554" s="8" t="s">
        <v>694</v>
      </c>
      <c r="D554" s="8" t="s">
        <v>892</v>
      </c>
      <c r="E554" s="7">
        <v>16.99502</v>
      </c>
      <c r="F554" s="7">
        <v>20649930</v>
      </c>
      <c r="G554" s="6">
        <v>350945974</v>
      </c>
      <c r="H554" s="7">
        <v>0</v>
      </c>
      <c r="I554" s="6">
        <v>0</v>
      </c>
      <c r="J554" s="7">
        <v>247046</v>
      </c>
      <c r="K554" s="6">
        <v>4198559</v>
      </c>
      <c r="L554" s="7">
        <v>-247046</v>
      </c>
      <c r="M554" s="6">
        <v>-4198559</v>
      </c>
    </row>
    <row r="555" spans="1:13" x14ac:dyDescent="0.25">
      <c r="A555" s="8" t="s">
        <v>71</v>
      </c>
      <c r="B555" s="8" t="s">
        <v>97</v>
      </c>
      <c r="C555" s="8" t="s">
        <v>696</v>
      </c>
      <c r="D555" s="8" t="s">
        <v>894</v>
      </c>
      <c r="E555" s="7">
        <v>18.183727999999999</v>
      </c>
      <c r="F555" s="7">
        <v>3587753</v>
      </c>
      <c r="G555" s="6">
        <v>65238725</v>
      </c>
      <c r="H555" s="7">
        <v>0</v>
      </c>
      <c r="I555" s="6">
        <v>0</v>
      </c>
      <c r="J555" s="7">
        <v>292720</v>
      </c>
      <c r="K555" s="6">
        <v>5322734</v>
      </c>
      <c r="L555" s="7">
        <v>-292720</v>
      </c>
      <c r="M555" s="6">
        <v>-5322734</v>
      </c>
    </row>
    <row r="556" spans="1:13" x14ac:dyDescent="0.25">
      <c r="A556" s="8" t="s">
        <v>71</v>
      </c>
      <c r="B556" s="8" t="s">
        <v>97</v>
      </c>
      <c r="C556" s="8" t="s">
        <v>697</v>
      </c>
      <c r="D556" s="8" t="s">
        <v>892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73</v>
      </c>
      <c r="B557" s="8" t="s">
        <v>97</v>
      </c>
      <c r="C557" s="8" t="s">
        <v>712</v>
      </c>
      <c r="D557" s="8" t="s">
        <v>892</v>
      </c>
      <c r="E557" s="7">
        <v>17.013168</v>
      </c>
      <c r="F557" s="7">
        <v>80318.960000000006</v>
      </c>
      <c r="G557" s="6">
        <v>1366479.98</v>
      </c>
      <c r="H557" s="7">
        <v>0</v>
      </c>
      <c r="I557" s="6">
        <v>0</v>
      </c>
      <c r="J557" s="7">
        <v>2000</v>
      </c>
      <c r="K557" s="6">
        <v>34026.339999999997</v>
      </c>
      <c r="L557" s="7">
        <v>-2000</v>
      </c>
      <c r="M557" s="6">
        <v>-34026.339999999997</v>
      </c>
    </row>
    <row r="558" spans="1:13" x14ac:dyDescent="0.25">
      <c r="A558" s="8" t="s">
        <v>73</v>
      </c>
      <c r="B558" s="8" t="s">
        <v>97</v>
      </c>
      <c r="C558" s="8" t="s">
        <v>713</v>
      </c>
      <c r="D558" s="8" t="s">
        <v>892</v>
      </c>
      <c r="E558" s="7">
        <v>17.013168</v>
      </c>
      <c r="F558" s="7">
        <v>42397823.420000002</v>
      </c>
      <c r="G558" s="6">
        <v>721321300.83000004</v>
      </c>
      <c r="H558" s="7">
        <v>0</v>
      </c>
      <c r="I558" s="6">
        <v>0</v>
      </c>
      <c r="J558" s="7">
        <v>559000</v>
      </c>
      <c r="K558" s="6">
        <v>9510361.0199999996</v>
      </c>
      <c r="L558" s="7">
        <v>-559000</v>
      </c>
      <c r="M558" s="6">
        <v>-9510361.0199999996</v>
      </c>
    </row>
    <row r="559" spans="1:13" x14ac:dyDescent="0.25">
      <c r="A559" s="8" t="s">
        <v>73</v>
      </c>
      <c r="B559" s="8" t="s">
        <v>97</v>
      </c>
      <c r="C559" s="8" t="s">
        <v>714</v>
      </c>
      <c r="D559" s="8" t="s">
        <v>892</v>
      </c>
      <c r="E559" s="7">
        <v>17.013168</v>
      </c>
      <c r="F559" s="7">
        <v>86691778.359999999</v>
      </c>
      <c r="G559" s="6">
        <v>1474901806.1199999</v>
      </c>
      <c r="H559" s="7">
        <v>1300000</v>
      </c>
      <c r="I559" s="6">
        <v>22117118.649999999</v>
      </c>
      <c r="J559" s="7">
        <v>0</v>
      </c>
      <c r="K559" s="6">
        <v>0</v>
      </c>
      <c r="L559" s="7">
        <v>1300000</v>
      </c>
      <c r="M559" s="6">
        <v>22117118.649999999</v>
      </c>
    </row>
    <row r="560" spans="1:13" x14ac:dyDescent="0.25">
      <c r="A560" s="8" t="s">
        <v>73</v>
      </c>
      <c r="B560" s="8" t="s">
        <v>97</v>
      </c>
      <c r="C560" s="8" t="s">
        <v>716</v>
      </c>
      <c r="D560" s="8" t="s">
        <v>892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73</v>
      </c>
      <c r="B561" s="8" t="s">
        <v>97</v>
      </c>
      <c r="C561" s="8" t="s">
        <v>717</v>
      </c>
      <c r="D561" s="8" t="s">
        <v>892</v>
      </c>
      <c r="E561" s="7">
        <v>17.013168</v>
      </c>
      <c r="F561" s="7">
        <v>88242360.280000001</v>
      </c>
      <c r="G561" s="6">
        <v>1501282117.1199999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73</v>
      </c>
      <c r="B562" s="8" t="s">
        <v>97</v>
      </c>
      <c r="C562" s="8" t="s">
        <v>718</v>
      </c>
      <c r="D562" s="8" t="s">
        <v>892</v>
      </c>
      <c r="E562" s="7">
        <v>17.013168</v>
      </c>
      <c r="F562" s="7">
        <v>48196212.799999997</v>
      </c>
      <c r="G562" s="6">
        <v>819970274.59000003</v>
      </c>
      <c r="H562" s="7">
        <v>20618567.32</v>
      </c>
      <c r="I562" s="6">
        <v>350787153.69999999</v>
      </c>
      <c r="J562" s="7">
        <v>0</v>
      </c>
      <c r="K562" s="6">
        <v>0</v>
      </c>
      <c r="L562" s="7">
        <v>20618567.32</v>
      </c>
      <c r="M562" s="6">
        <v>350787153.69999999</v>
      </c>
    </row>
    <row r="563" spans="1:13" x14ac:dyDescent="0.25">
      <c r="A563" s="8" t="s">
        <v>73</v>
      </c>
      <c r="B563" s="8" t="s">
        <v>97</v>
      </c>
      <c r="C563" s="8" t="s">
        <v>719</v>
      </c>
      <c r="D563" s="8" t="s">
        <v>892</v>
      </c>
      <c r="E563" s="7">
        <v>17.013168</v>
      </c>
      <c r="F563" s="7">
        <v>3143918.01</v>
      </c>
      <c r="G563" s="6">
        <v>53488005.890000001</v>
      </c>
      <c r="H563" s="7">
        <v>0</v>
      </c>
      <c r="I563" s="6">
        <v>0</v>
      </c>
      <c r="J563" s="7">
        <v>205000</v>
      </c>
      <c r="K563" s="6">
        <v>3487699.48</v>
      </c>
      <c r="L563" s="7">
        <v>-205000</v>
      </c>
      <c r="M563" s="6">
        <v>-3487699.48</v>
      </c>
    </row>
    <row r="564" spans="1:13" x14ac:dyDescent="0.25">
      <c r="A564" s="8" t="s">
        <v>73</v>
      </c>
      <c r="B564" s="8" t="s">
        <v>97</v>
      </c>
      <c r="C564" s="8" t="s">
        <v>720</v>
      </c>
      <c r="D564" s="8" t="s">
        <v>892</v>
      </c>
      <c r="E564" s="7">
        <v>17.013168</v>
      </c>
      <c r="F564" s="7">
        <v>46371501.359999999</v>
      </c>
      <c r="G564" s="6">
        <v>788926151.96000004</v>
      </c>
      <c r="H564" s="7">
        <v>6067457.0199999996</v>
      </c>
      <c r="I564" s="6">
        <v>103226666.78</v>
      </c>
      <c r="J564" s="7">
        <v>11969088</v>
      </c>
      <c r="K564" s="6">
        <v>203632107.25</v>
      </c>
      <c r="L564" s="7">
        <v>-5901630.9800000004</v>
      </c>
      <c r="M564" s="6">
        <v>-100405440.47</v>
      </c>
    </row>
    <row r="565" spans="1:13" x14ac:dyDescent="0.25">
      <c r="A565" s="8" t="s">
        <v>73</v>
      </c>
      <c r="B565" s="8" t="s">
        <v>97</v>
      </c>
      <c r="C565" s="8" t="s">
        <v>721</v>
      </c>
      <c r="D565" s="8" t="s">
        <v>892</v>
      </c>
      <c r="E565" s="7">
        <v>17.013168</v>
      </c>
      <c r="F565" s="7">
        <v>756784.7</v>
      </c>
      <c r="G565" s="6">
        <v>12875305.390000001</v>
      </c>
      <c r="H565" s="7">
        <v>45000</v>
      </c>
      <c r="I565" s="6">
        <v>765592.57</v>
      </c>
      <c r="J565" s="7">
        <v>0</v>
      </c>
      <c r="K565" s="6">
        <v>0</v>
      </c>
      <c r="L565" s="7">
        <v>45000</v>
      </c>
      <c r="M565" s="6">
        <v>765592.57</v>
      </c>
    </row>
    <row r="566" spans="1:13" x14ac:dyDescent="0.25">
      <c r="A566" s="8" t="s">
        <v>73</v>
      </c>
      <c r="B566" s="8" t="s">
        <v>97</v>
      </c>
      <c r="C566" s="8" t="s">
        <v>722</v>
      </c>
      <c r="D566" s="8" t="s">
        <v>892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73</v>
      </c>
      <c r="B567" s="8" t="s">
        <v>97</v>
      </c>
      <c r="C567" s="8" t="s">
        <v>724</v>
      </c>
      <c r="D567" s="8" t="s">
        <v>892</v>
      </c>
      <c r="E567" s="7">
        <v>17.013168</v>
      </c>
      <c r="F567" s="7">
        <v>41223961.079999998</v>
      </c>
      <c r="G567" s="6">
        <v>701350183.39999998</v>
      </c>
      <c r="H567" s="7">
        <v>2232700</v>
      </c>
      <c r="I567" s="6">
        <v>37985300.619999997</v>
      </c>
      <c r="J567" s="7">
        <v>99100</v>
      </c>
      <c r="K567" s="6">
        <v>1686004.97</v>
      </c>
      <c r="L567" s="7">
        <v>2133600</v>
      </c>
      <c r="M567" s="6">
        <v>36299295.649999999</v>
      </c>
    </row>
    <row r="568" spans="1:13" x14ac:dyDescent="0.25">
      <c r="A568" s="8" t="s">
        <v>73</v>
      </c>
      <c r="B568" s="8" t="s">
        <v>97</v>
      </c>
      <c r="C568" s="8" t="s">
        <v>725</v>
      </c>
      <c r="D568" s="8" t="s">
        <v>892</v>
      </c>
      <c r="E568" s="7">
        <v>17.013168</v>
      </c>
      <c r="F568" s="7">
        <v>32025296.77</v>
      </c>
      <c r="G568" s="6">
        <v>544851760.35000002</v>
      </c>
      <c r="H568" s="7">
        <v>4086938.6</v>
      </c>
      <c r="I568" s="6">
        <v>69531773.790000007</v>
      </c>
      <c r="J568" s="7">
        <v>400411.93</v>
      </c>
      <c r="K568" s="6">
        <v>6812275.5099999998</v>
      </c>
      <c r="L568" s="7">
        <v>3686526.67</v>
      </c>
      <c r="M568" s="6">
        <v>62719498.280000001</v>
      </c>
    </row>
    <row r="569" spans="1:13" x14ac:dyDescent="0.25">
      <c r="A569" s="8" t="s">
        <v>73</v>
      </c>
      <c r="B569" s="8" t="s">
        <v>97</v>
      </c>
      <c r="C569" s="8" t="s">
        <v>726</v>
      </c>
      <c r="D569" s="8" t="s">
        <v>892</v>
      </c>
      <c r="E569" s="7">
        <v>17.013168</v>
      </c>
      <c r="F569" s="7">
        <v>5851923.6299999999</v>
      </c>
      <c r="G569" s="6">
        <v>99559760.969999999</v>
      </c>
      <c r="H569" s="7">
        <v>4664.93</v>
      </c>
      <c r="I569" s="6">
        <v>79365.240000000005</v>
      </c>
      <c r="J569" s="7">
        <v>10138.469999999999</v>
      </c>
      <c r="K569" s="6">
        <v>172487.5</v>
      </c>
      <c r="L569" s="7">
        <v>-5473.54</v>
      </c>
      <c r="M569" s="6">
        <v>-93122.26</v>
      </c>
    </row>
    <row r="570" spans="1:13" x14ac:dyDescent="0.25">
      <c r="A570" s="8" t="s">
        <v>73</v>
      </c>
      <c r="B570" s="8" t="s">
        <v>97</v>
      </c>
      <c r="C570" s="8" t="s">
        <v>727</v>
      </c>
      <c r="D570" s="8" t="s">
        <v>892</v>
      </c>
      <c r="E570" s="7">
        <v>17.013168</v>
      </c>
      <c r="F570" s="7">
        <v>5823946.2000000002</v>
      </c>
      <c r="G570" s="6">
        <v>99083776.239999995</v>
      </c>
      <c r="H570" s="7">
        <v>100000</v>
      </c>
      <c r="I570" s="6">
        <v>1701316.82</v>
      </c>
      <c r="J570" s="7">
        <v>90000</v>
      </c>
      <c r="K570" s="6">
        <v>1531185.14</v>
      </c>
      <c r="L570" s="7">
        <v>10000</v>
      </c>
      <c r="M570" s="6">
        <v>170131.68</v>
      </c>
    </row>
    <row r="571" spans="1:13" x14ac:dyDescent="0.25">
      <c r="A571" s="8" t="s">
        <v>73</v>
      </c>
      <c r="B571" s="8" t="s">
        <v>97</v>
      </c>
      <c r="C571" s="8" t="s">
        <v>731</v>
      </c>
      <c r="D571" s="8" t="s">
        <v>892</v>
      </c>
      <c r="E571" s="7">
        <v>17.013168</v>
      </c>
      <c r="F571" s="7">
        <v>27144966.239999998</v>
      </c>
      <c r="G571" s="6">
        <v>461821876.20999998</v>
      </c>
      <c r="H571" s="7">
        <v>24356.639999999999</v>
      </c>
      <c r="I571" s="6">
        <v>414383.61</v>
      </c>
      <c r="J571" s="7">
        <v>49194.45</v>
      </c>
      <c r="K571" s="6">
        <v>836953.45</v>
      </c>
      <c r="L571" s="7">
        <v>-24837.81</v>
      </c>
      <c r="M571" s="6">
        <v>-422569.84</v>
      </c>
    </row>
    <row r="572" spans="1:13" x14ac:dyDescent="0.25">
      <c r="A572" s="8" t="s">
        <v>73</v>
      </c>
      <c r="B572" s="8" t="s">
        <v>97</v>
      </c>
      <c r="C572" s="8" t="s">
        <v>735</v>
      </c>
      <c r="D572" s="8" t="s">
        <v>892</v>
      </c>
      <c r="E572" s="7">
        <v>17.013168</v>
      </c>
      <c r="F572" s="7">
        <v>5696805.5999999996</v>
      </c>
      <c r="G572" s="6">
        <v>96920711.829999998</v>
      </c>
      <c r="H572" s="7">
        <v>288930.03999999998</v>
      </c>
      <c r="I572" s="6">
        <v>4915615.37</v>
      </c>
      <c r="J572" s="7">
        <v>49546.97</v>
      </c>
      <c r="K572" s="6">
        <v>842950.93</v>
      </c>
      <c r="L572" s="7">
        <v>239383.07</v>
      </c>
      <c r="M572" s="6">
        <v>4072664.44</v>
      </c>
    </row>
    <row r="573" spans="1:13" x14ac:dyDescent="0.25">
      <c r="A573" s="8" t="s">
        <v>73</v>
      </c>
      <c r="B573" s="8" t="s">
        <v>97</v>
      </c>
      <c r="C573" s="8" t="s">
        <v>739</v>
      </c>
      <c r="D573" s="8" t="s">
        <v>892</v>
      </c>
      <c r="E573" s="7">
        <v>17.013168</v>
      </c>
      <c r="F573" s="7">
        <v>359199952.01999998</v>
      </c>
      <c r="G573" s="6">
        <v>6111129198.3500004</v>
      </c>
      <c r="H573" s="7">
        <v>32210259.609999999</v>
      </c>
      <c r="I573" s="6">
        <v>547998564.25999999</v>
      </c>
      <c r="J573" s="7">
        <v>16782186.02</v>
      </c>
      <c r="K573" s="6">
        <v>285518153.38999999</v>
      </c>
      <c r="L573" s="7">
        <v>15428073.59</v>
      </c>
      <c r="M573" s="6">
        <v>262480410.87</v>
      </c>
    </row>
    <row r="574" spans="1:13" x14ac:dyDescent="0.25">
      <c r="A574" s="8" t="s">
        <v>73</v>
      </c>
      <c r="B574" s="8" t="s">
        <v>97</v>
      </c>
      <c r="C574" s="8" t="s">
        <v>740</v>
      </c>
      <c r="D574" s="8" t="s">
        <v>892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73</v>
      </c>
      <c r="B575" s="8" t="s">
        <v>97</v>
      </c>
      <c r="C575" s="8" t="s">
        <v>743</v>
      </c>
      <c r="D575" s="8" t="s">
        <v>892</v>
      </c>
      <c r="E575" s="7">
        <v>17.013168</v>
      </c>
      <c r="F575" s="7">
        <v>14801978.380000001</v>
      </c>
      <c r="G575" s="6">
        <v>251828547.75999999</v>
      </c>
      <c r="H575" s="7">
        <v>1375606.65</v>
      </c>
      <c r="I575" s="6">
        <v>23403427.300000001</v>
      </c>
      <c r="J575" s="7">
        <v>0</v>
      </c>
      <c r="K575" s="6">
        <v>0</v>
      </c>
      <c r="L575" s="7">
        <v>1375606.65</v>
      </c>
      <c r="M575" s="6">
        <v>23403427.300000001</v>
      </c>
    </row>
    <row r="576" spans="1:13" x14ac:dyDescent="0.25">
      <c r="A576" s="8" t="s">
        <v>73</v>
      </c>
      <c r="B576" s="8" t="s">
        <v>97</v>
      </c>
      <c r="C576" s="8" t="s">
        <v>750</v>
      </c>
      <c r="D576" s="8" t="s">
        <v>892</v>
      </c>
      <c r="E576" s="7">
        <v>17.013168</v>
      </c>
      <c r="F576" s="7">
        <v>9372771.6600000001</v>
      </c>
      <c r="G576" s="6">
        <v>159460540.68000001</v>
      </c>
      <c r="H576" s="7">
        <v>2603516.69</v>
      </c>
      <c r="I576" s="6">
        <v>44294067.340000004</v>
      </c>
      <c r="J576" s="7">
        <v>0</v>
      </c>
      <c r="K576" s="6">
        <v>0</v>
      </c>
      <c r="L576" s="7">
        <v>2603516.69</v>
      </c>
      <c r="M576" s="6">
        <v>44294067.340000004</v>
      </c>
    </row>
    <row r="577" spans="1:13" x14ac:dyDescent="0.25">
      <c r="A577" s="8" t="s">
        <v>73</v>
      </c>
      <c r="B577" s="8" t="s">
        <v>97</v>
      </c>
      <c r="C577" s="8" t="s">
        <v>751</v>
      </c>
      <c r="D577" s="8" t="s">
        <v>892</v>
      </c>
      <c r="E577" s="7">
        <v>17.013168</v>
      </c>
      <c r="F577" s="7">
        <v>9784610.8800000008</v>
      </c>
      <c r="G577" s="6">
        <v>166467230.59999999</v>
      </c>
      <c r="H577" s="7">
        <v>810600</v>
      </c>
      <c r="I577" s="6">
        <v>13790874.140000001</v>
      </c>
      <c r="J577" s="7">
        <v>0</v>
      </c>
      <c r="K577" s="6">
        <v>0</v>
      </c>
      <c r="L577" s="7">
        <v>810600</v>
      </c>
      <c r="M577" s="6">
        <v>13790874.140000001</v>
      </c>
    </row>
    <row r="578" spans="1:13" x14ac:dyDescent="0.25">
      <c r="A578" s="8" t="s">
        <v>73</v>
      </c>
      <c r="B578" s="8" t="s">
        <v>97</v>
      </c>
      <c r="C578" s="8" t="s">
        <v>753</v>
      </c>
      <c r="D578" s="8" t="s">
        <v>892</v>
      </c>
      <c r="E578" s="7">
        <v>17.013168</v>
      </c>
      <c r="F578" s="7">
        <v>13054258.43</v>
      </c>
      <c r="G578" s="6">
        <v>222094294.28999999</v>
      </c>
      <c r="H578" s="7">
        <v>0</v>
      </c>
      <c r="I578" s="6">
        <v>0</v>
      </c>
      <c r="J578" s="7">
        <v>125545.21</v>
      </c>
      <c r="K578" s="6">
        <v>2135921.77</v>
      </c>
      <c r="L578" s="7">
        <v>-125545.21</v>
      </c>
      <c r="M578" s="6">
        <v>-2135921.77</v>
      </c>
    </row>
    <row r="579" spans="1:13" x14ac:dyDescent="0.25">
      <c r="A579" s="8" t="s">
        <v>73</v>
      </c>
      <c r="B579" s="8" t="s">
        <v>97</v>
      </c>
      <c r="C579" s="8" t="s">
        <v>754</v>
      </c>
      <c r="D579" s="8" t="s">
        <v>892</v>
      </c>
      <c r="E579" s="7">
        <v>17.013168</v>
      </c>
      <c r="F579" s="7">
        <v>18838440.640000001</v>
      </c>
      <c r="G579" s="6">
        <v>320501559.08999997</v>
      </c>
      <c r="H579" s="7">
        <v>973331.32</v>
      </c>
      <c r="I579" s="6">
        <v>16559449.449999999</v>
      </c>
      <c r="J579" s="7">
        <v>1637833.8</v>
      </c>
      <c r="K579" s="6">
        <v>27864741.91</v>
      </c>
      <c r="L579" s="7">
        <v>-664502.48</v>
      </c>
      <c r="M579" s="6">
        <v>-11305292.460000001</v>
      </c>
    </row>
    <row r="580" spans="1:13" x14ac:dyDescent="0.25">
      <c r="A580" s="8" t="s">
        <v>73</v>
      </c>
      <c r="B580" s="8" t="s">
        <v>97</v>
      </c>
      <c r="C580" s="8" t="s">
        <v>756</v>
      </c>
      <c r="D580" s="8" t="s">
        <v>892</v>
      </c>
      <c r="E580" s="7">
        <v>17.013168</v>
      </c>
      <c r="F580" s="7">
        <v>30284901.52</v>
      </c>
      <c r="G580" s="6">
        <v>515242123.24000001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73</v>
      </c>
      <c r="B581" s="8" t="s">
        <v>97</v>
      </c>
      <c r="C581" s="8" t="s">
        <v>758</v>
      </c>
      <c r="D581" s="8" t="s">
        <v>892</v>
      </c>
      <c r="E581" s="7">
        <v>17.013168</v>
      </c>
      <c r="F581" s="7">
        <v>9795003.7899999991</v>
      </c>
      <c r="G581" s="6">
        <v>166644046.91999999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25">
      <c r="A582" s="8" t="s">
        <v>73</v>
      </c>
      <c r="B582" s="8" t="s">
        <v>97</v>
      </c>
      <c r="C582" s="8" t="s">
        <v>759</v>
      </c>
      <c r="D582" s="8" t="s">
        <v>892</v>
      </c>
      <c r="E582" s="7">
        <v>17.013168</v>
      </c>
      <c r="F582" s="7">
        <v>52986063.869999997</v>
      </c>
      <c r="G582" s="6">
        <v>901460816.46000004</v>
      </c>
      <c r="H582" s="7">
        <v>52369270</v>
      </c>
      <c r="I582" s="6">
        <v>890967198.61000001</v>
      </c>
      <c r="J582" s="7">
        <v>0</v>
      </c>
      <c r="K582" s="6">
        <v>0</v>
      </c>
      <c r="L582" s="7">
        <v>52369270</v>
      </c>
      <c r="M582" s="6">
        <v>890967198.61000001</v>
      </c>
    </row>
    <row r="583" spans="1:13" x14ac:dyDescent="0.25">
      <c r="A583" s="8" t="s">
        <v>74</v>
      </c>
      <c r="B583" s="8" t="s">
        <v>909</v>
      </c>
      <c r="C583" s="8" t="s">
        <v>761</v>
      </c>
      <c r="D583" s="8" t="s">
        <v>892</v>
      </c>
      <c r="E583" s="7">
        <v>17.039498999999999</v>
      </c>
      <c r="F583" s="7">
        <v>16144094.939999999</v>
      </c>
      <c r="G583" s="6">
        <v>275087305.73000002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74</v>
      </c>
      <c r="B584" s="8" t="s">
        <v>97</v>
      </c>
      <c r="C584" s="8" t="s">
        <v>761</v>
      </c>
      <c r="D584" s="8" t="s">
        <v>892</v>
      </c>
      <c r="E584" s="7">
        <v>17.0395</v>
      </c>
      <c r="F584" s="7">
        <v>4076159.19</v>
      </c>
      <c r="G584" s="6">
        <v>69455714.519999996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75</v>
      </c>
      <c r="B585" s="8" t="s">
        <v>909</v>
      </c>
      <c r="C585" s="8" t="s">
        <v>763</v>
      </c>
      <c r="D585" s="8" t="s">
        <v>892</v>
      </c>
      <c r="E585" s="7">
        <v>17.0395</v>
      </c>
      <c r="F585" s="7">
        <v>960945559.07000005</v>
      </c>
      <c r="G585" s="6">
        <v>16374031854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25">
      <c r="A586" s="8" t="s">
        <v>75</v>
      </c>
      <c r="B586" s="8" t="s">
        <v>97</v>
      </c>
      <c r="C586" s="8" t="s">
        <v>763</v>
      </c>
      <c r="D586" s="8" t="s">
        <v>892</v>
      </c>
      <c r="E586" s="7">
        <v>17.039498999999999</v>
      </c>
      <c r="F586" s="7">
        <v>183317268.09</v>
      </c>
      <c r="G586" s="6">
        <v>3123634589.5999999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81</v>
      </c>
      <c r="B587" s="8" t="s">
        <v>909</v>
      </c>
      <c r="C587" s="8" t="s">
        <v>769</v>
      </c>
      <c r="D587" s="8" t="s">
        <v>892</v>
      </c>
      <c r="E587" s="7">
        <v>17.037399000000001</v>
      </c>
      <c r="F587" s="7">
        <v>5746799.0099999998</v>
      </c>
      <c r="G587" s="6">
        <v>97910513.450000003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81</v>
      </c>
      <c r="B588" s="8" t="s">
        <v>97</v>
      </c>
      <c r="C588" s="8" t="s">
        <v>769</v>
      </c>
      <c r="D588" s="8" t="s">
        <v>892</v>
      </c>
      <c r="E588" s="7">
        <v>17.037400000000002</v>
      </c>
      <c r="F588" s="7">
        <v>53634312.990000002</v>
      </c>
      <c r="G588" s="6">
        <v>913789244.13999999</v>
      </c>
      <c r="H588" s="7">
        <v>227203.83</v>
      </c>
      <c r="I588" s="6">
        <v>3870962.53</v>
      </c>
      <c r="J588" s="7">
        <v>640631.86</v>
      </c>
      <c r="K588" s="6">
        <v>10914701.25</v>
      </c>
      <c r="L588" s="7">
        <v>-413428.03</v>
      </c>
      <c r="M588" s="6">
        <v>-7043738.7199999997</v>
      </c>
    </row>
    <row r="589" spans="1:13" x14ac:dyDescent="0.25">
      <c r="A589" s="8" t="s">
        <v>82</v>
      </c>
      <c r="B589" s="8" t="s">
        <v>909</v>
      </c>
      <c r="C589" s="8" t="s">
        <v>82</v>
      </c>
      <c r="D589" s="8" t="s">
        <v>892</v>
      </c>
      <c r="E589" s="7">
        <v>17.037400000000002</v>
      </c>
      <c r="F589" s="7">
        <v>10651923.710000001</v>
      </c>
      <c r="G589" s="6">
        <v>181481085.09999999</v>
      </c>
      <c r="H589" s="7">
        <v>246071.92</v>
      </c>
      <c r="I589" s="6">
        <v>4192425.73</v>
      </c>
      <c r="J589" s="7">
        <v>1045817.57</v>
      </c>
      <c r="K589" s="6">
        <v>17818012.289999999</v>
      </c>
      <c r="L589" s="7">
        <v>-799745.65</v>
      </c>
      <c r="M589" s="6">
        <v>-13625586.560000001</v>
      </c>
    </row>
    <row r="590" spans="1:13" x14ac:dyDescent="0.25">
      <c r="A590" s="8" t="s">
        <v>82</v>
      </c>
      <c r="B590" s="8" t="s">
        <v>97</v>
      </c>
      <c r="C590" s="8" t="s">
        <v>82</v>
      </c>
      <c r="D590" s="8" t="s">
        <v>892</v>
      </c>
      <c r="E590" s="7">
        <v>17.037400000000002</v>
      </c>
      <c r="F590" s="7">
        <v>7466080.46</v>
      </c>
      <c r="G590" s="6">
        <v>127202599.29000001</v>
      </c>
      <c r="H590" s="7">
        <v>0</v>
      </c>
      <c r="I590" s="6">
        <v>0</v>
      </c>
      <c r="J590" s="7">
        <v>36500.01</v>
      </c>
      <c r="K590" s="6">
        <v>621865.27</v>
      </c>
      <c r="L590" s="7">
        <v>-36500.01</v>
      </c>
      <c r="M590" s="6">
        <v>-621865.27</v>
      </c>
    </row>
    <row r="591" spans="1:13" x14ac:dyDescent="0.25">
      <c r="A591" s="8" t="s">
        <v>83</v>
      </c>
      <c r="B591" s="8" t="s">
        <v>909</v>
      </c>
      <c r="C591" s="8" t="s">
        <v>770</v>
      </c>
      <c r="D591" s="8" t="s">
        <v>892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83</v>
      </c>
      <c r="B592" s="8" t="s">
        <v>909</v>
      </c>
      <c r="C592" s="8" t="s">
        <v>772</v>
      </c>
      <c r="D592" s="8" t="s">
        <v>892</v>
      </c>
      <c r="E592" s="7">
        <v>17.014904999999999</v>
      </c>
      <c r="F592" s="7">
        <v>117345.4</v>
      </c>
      <c r="G592" s="6">
        <v>1996620.84</v>
      </c>
      <c r="H592" s="7">
        <v>0</v>
      </c>
      <c r="I592" s="6">
        <v>0</v>
      </c>
      <c r="J592" s="7">
        <v>272.16000000000003</v>
      </c>
      <c r="K592" s="6">
        <v>4630.78</v>
      </c>
      <c r="L592" s="7">
        <v>-272.16000000000003</v>
      </c>
      <c r="M592" s="6">
        <v>-4630.78</v>
      </c>
    </row>
    <row r="593" spans="1:13" x14ac:dyDescent="0.25">
      <c r="A593" s="8" t="s">
        <v>83</v>
      </c>
      <c r="B593" s="8" t="s">
        <v>909</v>
      </c>
      <c r="C593" s="8" t="s">
        <v>773</v>
      </c>
      <c r="D593" s="8" t="s">
        <v>892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83</v>
      </c>
      <c r="B594" s="8" t="s">
        <v>909</v>
      </c>
      <c r="C594" s="8" t="s">
        <v>774</v>
      </c>
      <c r="D594" s="8" t="s">
        <v>892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83</v>
      </c>
      <c r="B595" s="8" t="s">
        <v>909</v>
      </c>
      <c r="C595" s="8" t="s">
        <v>775</v>
      </c>
      <c r="D595" s="8" t="s">
        <v>892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83</v>
      </c>
      <c r="B596" s="8" t="s">
        <v>909</v>
      </c>
      <c r="C596" s="8" t="s">
        <v>776</v>
      </c>
      <c r="D596" s="8" t="s">
        <v>892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83</v>
      </c>
      <c r="B597" s="8" t="s">
        <v>909</v>
      </c>
      <c r="C597" s="8" t="s">
        <v>777</v>
      </c>
      <c r="D597" s="8" t="s">
        <v>892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83</v>
      </c>
      <c r="B598" s="8" t="s">
        <v>97</v>
      </c>
      <c r="C598" s="8" t="s">
        <v>770</v>
      </c>
      <c r="D598" s="8" t="s">
        <v>892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83</v>
      </c>
      <c r="B599" s="8" t="s">
        <v>97</v>
      </c>
      <c r="C599" s="8" t="s">
        <v>772</v>
      </c>
      <c r="D599" s="8" t="s">
        <v>892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83</v>
      </c>
      <c r="B600" s="8" t="s">
        <v>97</v>
      </c>
      <c r="C600" s="8" t="s">
        <v>773</v>
      </c>
      <c r="D600" s="8" t="s">
        <v>892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83</v>
      </c>
      <c r="B601" s="8" t="s">
        <v>97</v>
      </c>
      <c r="C601" s="8" t="s">
        <v>774</v>
      </c>
      <c r="D601" s="8" t="s">
        <v>892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83</v>
      </c>
      <c r="B602" s="8" t="s">
        <v>97</v>
      </c>
      <c r="C602" s="8" t="s">
        <v>775</v>
      </c>
      <c r="D602" s="8" t="s">
        <v>892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83</v>
      </c>
      <c r="B603" s="8" t="s">
        <v>97</v>
      </c>
      <c r="C603" s="8" t="s">
        <v>776</v>
      </c>
      <c r="D603" s="8" t="s">
        <v>892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83</v>
      </c>
      <c r="B604" s="8" t="s">
        <v>97</v>
      </c>
      <c r="C604" s="8" t="s">
        <v>777</v>
      </c>
      <c r="D604" s="8" t="s">
        <v>892</v>
      </c>
      <c r="E604" s="7">
        <v>17.061249</v>
      </c>
      <c r="F604" s="7">
        <v>752274.57</v>
      </c>
      <c r="G604" s="6">
        <v>12834744.470000001</v>
      </c>
      <c r="H604" s="7">
        <v>299706.09000000003</v>
      </c>
      <c r="I604" s="6">
        <v>5113360.5</v>
      </c>
      <c r="J604" s="7">
        <v>72902.12</v>
      </c>
      <c r="K604" s="6">
        <v>1243801.29</v>
      </c>
      <c r="L604" s="7">
        <v>226803.97</v>
      </c>
      <c r="M604" s="6">
        <v>3869559.21</v>
      </c>
    </row>
    <row r="605" spans="1:13" x14ac:dyDescent="0.25">
      <c r="A605" s="8" t="s">
        <v>84</v>
      </c>
      <c r="B605" s="8" t="s">
        <v>909</v>
      </c>
      <c r="C605" s="8" t="s">
        <v>784</v>
      </c>
      <c r="D605" s="8" t="s">
        <v>892</v>
      </c>
      <c r="E605" s="7">
        <v>17.015000000000001</v>
      </c>
      <c r="F605" s="7">
        <v>27824940.440000001</v>
      </c>
      <c r="G605" s="6">
        <v>473441362.01999998</v>
      </c>
      <c r="H605" s="7">
        <v>2939049.27</v>
      </c>
      <c r="I605" s="6">
        <v>50007923.380000003</v>
      </c>
      <c r="J605" s="7">
        <v>3692580.97</v>
      </c>
      <c r="K605" s="6">
        <v>62829265.259999998</v>
      </c>
      <c r="L605" s="7">
        <v>-753531.7</v>
      </c>
      <c r="M605" s="6">
        <v>-12821341.880000001</v>
      </c>
    </row>
    <row r="606" spans="1:13" x14ac:dyDescent="0.25">
      <c r="A606" s="8" t="s">
        <v>84</v>
      </c>
      <c r="B606" s="8" t="s">
        <v>909</v>
      </c>
      <c r="C606" s="8" t="s">
        <v>787</v>
      </c>
      <c r="D606" s="8" t="s">
        <v>892</v>
      </c>
      <c r="E606" s="7">
        <v>17.015000000000001</v>
      </c>
      <c r="F606" s="7">
        <v>3179332.26</v>
      </c>
      <c r="G606" s="6">
        <v>54096338.450000003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84</v>
      </c>
      <c r="B607" s="8" t="s">
        <v>909</v>
      </c>
      <c r="C607" s="8" t="s">
        <v>788</v>
      </c>
      <c r="D607" s="8" t="s">
        <v>892</v>
      </c>
      <c r="E607" s="7">
        <v>17.015000000000001</v>
      </c>
      <c r="F607" s="7">
        <v>31162520.300000001</v>
      </c>
      <c r="G607" s="6">
        <v>530230283.38999999</v>
      </c>
      <c r="H607" s="7">
        <v>115949.41</v>
      </c>
      <c r="I607" s="6">
        <v>1972879.21</v>
      </c>
      <c r="J607" s="7">
        <v>409917.66</v>
      </c>
      <c r="K607" s="6">
        <v>6974748.9900000002</v>
      </c>
      <c r="L607" s="7">
        <v>-293968.25</v>
      </c>
      <c r="M607" s="6">
        <v>-5001869.78</v>
      </c>
    </row>
    <row r="608" spans="1:13" x14ac:dyDescent="0.25">
      <c r="A608" s="8" t="s">
        <v>84</v>
      </c>
      <c r="B608" s="8" t="s">
        <v>909</v>
      </c>
      <c r="C608" s="8" t="s">
        <v>789</v>
      </c>
      <c r="D608" s="8" t="s">
        <v>892</v>
      </c>
      <c r="E608" s="7">
        <v>17.015000000000001</v>
      </c>
      <c r="F608" s="7">
        <v>6070970.3700000001</v>
      </c>
      <c r="G608" s="6">
        <v>103297560.94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84</v>
      </c>
      <c r="B609" s="8" t="s">
        <v>97</v>
      </c>
      <c r="C609" s="8" t="s">
        <v>784</v>
      </c>
      <c r="D609" s="8" t="s">
        <v>892</v>
      </c>
      <c r="E609" s="7">
        <v>17.015000000000001</v>
      </c>
      <c r="F609" s="7">
        <v>16261.26</v>
      </c>
      <c r="G609" s="6">
        <v>276685.34000000003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84</v>
      </c>
      <c r="B610" s="8" t="s">
        <v>97</v>
      </c>
      <c r="C610" s="8" t="s">
        <v>787</v>
      </c>
      <c r="D610" s="8" t="s">
        <v>892</v>
      </c>
      <c r="E610" s="7">
        <v>17.015000000000001</v>
      </c>
      <c r="F610" s="7">
        <v>13875979.390000001</v>
      </c>
      <c r="G610" s="6">
        <v>236099789.53999999</v>
      </c>
      <c r="H610" s="7">
        <v>114536.65</v>
      </c>
      <c r="I610" s="6">
        <v>1948841.1</v>
      </c>
      <c r="J610" s="7">
        <v>374279.34</v>
      </c>
      <c r="K610" s="6">
        <v>6368362.9800000004</v>
      </c>
      <c r="L610" s="7">
        <v>-259742.69</v>
      </c>
      <c r="M610" s="6">
        <v>-4419521.88</v>
      </c>
    </row>
    <row r="611" spans="1:13" x14ac:dyDescent="0.25">
      <c r="A611" s="8" t="s">
        <v>84</v>
      </c>
      <c r="B611" s="8" t="s">
        <v>97</v>
      </c>
      <c r="C611" s="8" t="s">
        <v>788</v>
      </c>
      <c r="D611" s="8" t="s">
        <v>892</v>
      </c>
      <c r="E611" s="7">
        <v>17.015000000000001</v>
      </c>
      <c r="F611" s="7">
        <v>38385848.509999998</v>
      </c>
      <c r="G611" s="6">
        <v>653135213</v>
      </c>
      <c r="H611" s="7">
        <v>282086.99</v>
      </c>
      <c r="I611" s="6">
        <v>4799710.1399999997</v>
      </c>
      <c r="J611" s="7">
        <v>0</v>
      </c>
      <c r="K611" s="6">
        <v>0</v>
      </c>
      <c r="L611" s="7">
        <v>282086.99</v>
      </c>
      <c r="M611" s="6">
        <v>4799710.1399999997</v>
      </c>
    </row>
    <row r="612" spans="1:13" x14ac:dyDescent="0.25">
      <c r="A612" s="8" t="s">
        <v>84</v>
      </c>
      <c r="B612" s="8" t="s">
        <v>97</v>
      </c>
      <c r="C612" s="8" t="s">
        <v>789</v>
      </c>
      <c r="D612" s="8" t="s">
        <v>892</v>
      </c>
      <c r="E612" s="7">
        <v>17.015000000000001</v>
      </c>
      <c r="F612" s="7">
        <v>62284720.5</v>
      </c>
      <c r="G612" s="6">
        <v>1059774520.28</v>
      </c>
      <c r="H612" s="7">
        <v>991430.84</v>
      </c>
      <c r="I612" s="6">
        <v>16869195.760000002</v>
      </c>
      <c r="J612" s="7">
        <v>1258292.8700000001</v>
      </c>
      <c r="K612" s="6">
        <v>21409853.199999999</v>
      </c>
      <c r="L612" s="7">
        <v>-266862.03000000003</v>
      </c>
      <c r="M612" s="6">
        <v>-4540657.4400000004</v>
      </c>
    </row>
    <row r="613" spans="1:13" x14ac:dyDescent="0.25">
      <c r="A613" s="8" t="s">
        <v>85</v>
      </c>
      <c r="B613" s="8" t="s">
        <v>909</v>
      </c>
      <c r="C613" s="8" t="s">
        <v>790</v>
      </c>
      <c r="D613" s="8" t="s">
        <v>892</v>
      </c>
      <c r="E613" s="7">
        <v>17.015000000000001</v>
      </c>
      <c r="F613" s="7">
        <v>9121252</v>
      </c>
      <c r="G613" s="6">
        <v>155198102.91999999</v>
      </c>
      <c r="H613" s="7">
        <v>0</v>
      </c>
      <c r="I613" s="6">
        <v>0</v>
      </c>
      <c r="J613" s="7">
        <v>500000</v>
      </c>
      <c r="K613" s="6">
        <v>8507500.0099999998</v>
      </c>
      <c r="L613" s="7">
        <v>-500000</v>
      </c>
      <c r="M613" s="6">
        <v>-8507500.0099999998</v>
      </c>
    </row>
    <row r="614" spans="1:13" x14ac:dyDescent="0.25">
      <c r="A614" s="8" t="s">
        <v>85</v>
      </c>
      <c r="B614" s="8" t="s">
        <v>909</v>
      </c>
      <c r="C614" s="8" t="s">
        <v>791</v>
      </c>
      <c r="D614" s="8" t="s">
        <v>892</v>
      </c>
      <c r="E614" s="7">
        <v>17.015000000000001</v>
      </c>
      <c r="F614" s="7">
        <v>45504473.759999998</v>
      </c>
      <c r="G614" s="6">
        <v>774258621.74000001</v>
      </c>
      <c r="H614" s="7">
        <v>136348.79999999999</v>
      </c>
      <c r="I614" s="6">
        <v>2319974.83</v>
      </c>
      <c r="J614" s="7">
        <v>9169.67</v>
      </c>
      <c r="K614" s="6">
        <v>156021.94</v>
      </c>
      <c r="L614" s="7">
        <v>127179.13</v>
      </c>
      <c r="M614" s="6">
        <v>2163952.89</v>
      </c>
    </row>
    <row r="615" spans="1:13" x14ac:dyDescent="0.25">
      <c r="A615" s="8" t="s">
        <v>85</v>
      </c>
      <c r="B615" s="8" t="s">
        <v>909</v>
      </c>
      <c r="C615" s="8" t="s">
        <v>792</v>
      </c>
      <c r="D615" s="8" t="s">
        <v>892</v>
      </c>
      <c r="E615" s="7">
        <v>17.015000000000001</v>
      </c>
      <c r="F615" s="7">
        <v>983617.4</v>
      </c>
      <c r="G615" s="6">
        <v>16736250.08</v>
      </c>
      <c r="H615" s="7">
        <v>7005.03</v>
      </c>
      <c r="I615" s="6">
        <v>119190.59</v>
      </c>
      <c r="J615" s="7">
        <v>76522.3</v>
      </c>
      <c r="K615" s="6">
        <v>1302026.94</v>
      </c>
      <c r="L615" s="7">
        <v>-69517.27</v>
      </c>
      <c r="M615" s="6">
        <v>-1182836.3500000001</v>
      </c>
    </row>
    <row r="616" spans="1:13" x14ac:dyDescent="0.25">
      <c r="A616" s="8" t="s">
        <v>85</v>
      </c>
      <c r="B616" s="8" t="s">
        <v>909</v>
      </c>
      <c r="C616" s="8" t="s">
        <v>793</v>
      </c>
      <c r="D616" s="8" t="s">
        <v>892</v>
      </c>
      <c r="E616" s="7">
        <v>17.015000000000001</v>
      </c>
      <c r="F616" s="7">
        <v>18088284.260000002</v>
      </c>
      <c r="G616" s="6">
        <v>307772156.97000003</v>
      </c>
      <c r="H616" s="7">
        <v>303868.53999999998</v>
      </c>
      <c r="I616" s="6">
        <v>5170323.21</v>
      </c>
      <c r="J616" s="7">
        <v>13491.06</v>
      </c>
      <c r="K616" s="6">
        <v>229550.39</v>
      </c>
      <c r="L616" s="7">
        <v>290377.48</v>
      </c>
      <c r="M616" s="6">
        <v>4940772.82</v>
      </c>
    </row>
    <row r="617" spans="1:13" x14ac:dyDescent="0.25">
      <c r="A617" s="8" t="s">
        <v>85</v>
      </c>
      <c r="B617" s="8" t="s">
        <v>909</v>
      </c>
      <c r="C617" s="8" t="s">
        <v>794</v>
      </c>
      <c r="D617" s="8" t="s">
        <v>892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85</v>
      </c>
      <c r="B618" s="8" t="s">
        <v>909</v>
      </c>
      <c r="C618" s="8" t="s">
        <v>795</v>
      </c>
      <c r="D618" s="8" t="s">
        <v>892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85</v>
      </c>
      <c r="B619" s="8" t="s">
        <v>909</v>
      </c>
      <c r="C619" s="8" t="s">
        <v>796</v>
      </c>
      <c r="D619" s="8" t="s">
        <v>892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85</v>
      </c>
      <c r="B620" s="8" t="s">
        <v>909</v>
      </c>
      <c r="C620" s="8" t="s">
        <v>797</v>
      </c>
      <c r="D620" s="8" t="s">
        <v>892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85</v>
      </c>
      <c r="B621" s="8" t="s">
        <v>909</v>
      </c>
      <c r="C621" s="8" t="s">
        <v>799</v>
      </c>
      <c r="D621" s="8" t="s">
        <v>892</v>
      </c>
      <c r="E621" s="7">
        <v>17.015000000000001</v>
      </c>
      <c r="F621" s="7">
        <v>4933988.37</v>
      </c>
      <c r="G621" s="6">
        <v>83951812.189999998</v>
      </c>
      <c r="H621" s="7">
        <v>59753.84</v>
      </c>
      <c r="I621" s="6">
        <v>1016711.59</v>
      </c>
      <c r="J621" s="7">
        <v>937.2</v>
      </c>
      <c r="K621" s="6">
        <v>15946.46</v>
      </c>
      <c r="L621" s="7">
        <v>58816.639999999999</v>
      </c>
      <c r="M621" s="6">
        <v>1000765.13</v>
      </c>
    </row>
    <row r="622" spans="1:13" x14ac:dyDescent="0.25">
      <c r="A622" s="8" t="s">
        <v>85</v>
      </c>
      <c r="B622" s="8" t="s">
        <v>909</v>
      </c>
      <c r="C622" s="8" t="s">
        <v>801</v>
      </c>
      <c r="D622" s="8" t="s">
        <v>892</v>
      </c>
      <c r="E622" s="7">
        <v>17.015000000000001</v>
      </c>
      <c r="F622" s="7">
        <v>23898469.219999999</v>
      </c>
      <c r="G622" s="6">
        <v>406632454.14999998</v>
      </c>
      <c r="H622" s="7">
        <v>5780000</v>
      </c>
      <c r="I622" s="6">
        <v>98346700.090000004</v>
      </c>
      <c r="J622" s="7">
        <v>0</v>
      </c>
      <c r="K622" s="6">
        <v>0</v>
      </c>
      <c r="L622" s="7">
        <v>5780000</v>
      </c>
      <c r="M622" s="6">
        <v>98346700.090000004</v>
      </c>
    </row>
    <row r="623" spans="1:13" x14ac:dyDescent="0.25">
      <c r="A623" s="8" t="s">
        <v>85</v>
      </c>
      <c r="B623" s="8" t="s">
        <v>909</v>
      </c>
      <c r="C623" s="8" t="s">
        <v>802</v>
      </c>
      <c r="D623" s="8" t="s">
        <v>892</v>
      </c>
      <c r="E623" s="7">
        <v>17.015000000000001</v>
      </c>
      <c r="F623" s="7">
        <v>12949501.34</v>
      </c>
      <c r="G623" s="6">
        <v>220335765.5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85</v>
      </c>
      <c r="B624" s="8" t="s">
        <v>909</v>
      </c>
      <c r="C624" s="8" t="s">
        <v>803</v>
      </c>
      <c r="D624" s="8" t="s">
        <v>892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85</v>
      </c>
      <c r="B625" s="8" t="s">
        <v>909</v>
      </c>
      <c r="C625" s="8" t="s">
        <v>804</v>
      </c>
      <c r="D625" s="8" t="s">
        <v>892</v>
      </c>
      <c r="E625" s="7">
        <v>17.015000000000001</v>
      </c>
      <c r="F625" s="7">
        <v>777192.6</v>
      </c>
      <c r="G625" s="6">
        <v>13223932.15</v>
      </c>
      <c r="H625" s="7">
        <v>3116.73</v>
      </c>
      <c r="I625" s="6">
        <v>53031.16</v>
      </c>
      <c r="J625" s="7">
        <v>8671.76</v>
      </c>
      <c r="K625" s="6">
        <v>147550</v>
      </c>
      <c r="L625" s="7">
        <v>-5555.03</v>
      </c>
      <c r="M625" s="6">
        <v>-94518.84</v>
      </c>
    </row>
    <row r="626" spans="1:13" x14ac:dyDescent="0.25">
      <c r="A626" s="8" t="s">
        <v>85</v>
      </c>
      <c r="B626" s="8" t="s">
        <v>909</v>
      </c>
      <c r="C626" s="8" t="s">
        <v>805</v>
      </c>
      <c r="D626" s="8" t="s">
        <v>892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85</v>
      </c>
      <c r="B627" s="8" t="s">
        <v>909</v>
      </c>
      <c r="C627" s="8" t="s">
        <v>808</v>
      </c>
      <c r="D627" s="8" t="s">
        <v>892</v>
      </c>
      <c r="E627" s="7">
        <v>17.015000000000001</v>
      </c>
      <c r="F627" s="7">
        <v>3895972.67</v>
      </c>
      <c r="G627" s="6">
        <v>66289975.039999999</v>
      </c>
      <c r="H627" s="7">
        <v>0</v>
      </c>
      <c r="I627" s="6">
        <v>0</v>
      </c>
      <c r="J627" s="7">
        <v>66823.039999999994</v>
      </c>
      <c r="K627" s="6">
        <v>1136994.03</v>
      </c>
      <c r="L627" s="7">
        <v>-66823.039999999994</v>
      </c>
      <c r="M627" s="6">
        <v>-1136994.03</v>
      </c>
    </row>
    <row r="628" spans="1:13" x14ac:dyDescent="0.25">
      <c r="A628" s="8" t="s">
        <v>85</v>
      </c>
      <c r="B628" s="8" t="s">
        <v>909</v>
      </c>
      <c r="C628" s="8" t="s">
        <v>809</v>
      </c>
      <c r="D628" s="8" t="s">
        <v>893</v>
      </c>
      <c r="E628" s="7">
        <v>20.467343</v>
      </c>
      <c r="F628" s="7">
        <v>30684916.350000001</v>
      </c>
      <c r="G628" s="6">
        <v>628038724.50999999</v>
      </c>
      <c r="H628" s="7">
        <v>715306.74</v>
      </c>
      <c r="I628" s="6">
        <v>14640428.77</v>
      </c>
      <c r="J628" s="7">
        <v>650938.87</v>
      </c>
      <c r="K628" s="6">
        <v>13322989.41</v>
      </c>
      <c r="L628" s="7">
        <v>64367.87</v>
      </c>
      <c r="M628" s="6">
        <v>1317439.3600000001</v>
      </c>
    </row>
    <row r="629" spans="1:13" x14ac:dyDescent="0.25">
      <c r="A629" s="8" t="s">
        <v>85</v>
      </c>
      <c r="B629" s="8" t="s">
        <v>909</v>
      </c>
      <c r="C629" s="8" t="s">
        <v>810</v>
      </c>
      <c r="D629" s="8" t="s">
        <v>892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85</v>
      </c>
      <c r="B630" s="8" t="s">
        <v>909</v>
      </c>
      <c r="C630" s="8" t="s">
        <v>812</v>
      </c>
      <c r="D630" s="8" t="s">
        <v>893</v>
      </c>
      <c r="E630" s="7">
        <v>20.467343</v>
      </c>
      <c r="F630" s="7">
        <v>76169887.900000006</v>
      </c>
      <c r="G630" s="6">
        <v>1558995263.3299999</v>
      </c>
      <c r="H630" s="7">
        <v>5176436.92</v>
      </c>
      <c r="I630" s="6">
        <v>105947912.83</v>
      </c>
      <c r="J630" s="7">
        <v>1898008.34</v>
      </c>
      <c r="K630" s="6">
        <v>38847188.799999997</v>
      </c>
      <c r="L630" s="7">
        <v>3278428.58</v>
      </c>
      <c r="M630" s="6">
        <v>67100724.030000001</v>
      </c>
    </row>
    <row r="631" spans="1:13" x14ac:dyDescent="0.25">
      <c r="A631" s="8" t="s">
        <v>85</v>
      </c>
      <c r="B631" s="8" t="s">
        <v>909</v>
      </c>
      <c r="C631" s="8" t="s">
        <v>813</v>
      </c>
      <c r="D631" s="8" t="s">
        <v>893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85</v>
      </c>
      <c r="B632" s="8" t="s">
        <v>909</v>
      </c>
      <c r="C632" s="8" t="s">
        <v>814</v>
      </c>
      <c r="D632" s="8" t="s">
        <v>892</v>
      </c>
      <c r="E632" s="7">
        <v>17.015000000000001</v>
      </c>
      <c r="F632" s="7">
        <v>197781.14</v>
      </c>
      <c r="G632" s="6">
        <v>3365246.1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85</v>
      </c>
      <c r="B633" s="8" t="s">
        <v>909</v>
      </c>
      <c r="C633" s="8" t="s">
        <v>815</v>
      </c>
      <c r="D633" s="8" t="s">
        <v>892</v>
      </c>
      <c r="E633" s="7">
        <v>17.015000000000001</v>
      </c>
      <c r="F633" s="7">
        <v>1885837.94</v>
      </c>
      <c r="G633" s="6">
        <v>32087532.579999998</v>
      </c>
      <c r="H633" s="7">
        <v>0</v>
      </c>
      <c r="I633" s="6">
        <v>0</v>
      </c>
      <c r="J633" s="7">
        <v>33707.99</v>
      </c>
      <c r="K633" s="6">
        <v>573541.44999999995</v>
      </c>
      <c r="L633" s="7">
        <v>-33707.99</v>
      </c>
      <c r="M633" s="6">
        <v>-573541.44999999995</v>
      </c>
    </row>
    <row r="634" spans="1:13" x14ac:dyDescent="0.25">
      <c r="A634" s="8" t="s">
        <v>85</v>
      </c>
      <c r="B634" s="8" t="s">
        <v>909</v>
      </c>
      <c r="C634" s="8" t="s">
        <v>816</v>
      </c>
      <c r="D634" s="8" t="s">
        <v>892</v>
      </c>
      <c r="E634" s="7">
        <v>17.015000000000001</v>
      </c>
      <c r="F634" s="7">
        <v>6291666.5300000003</v>
      </c>
      <c r="G634" s="6">
        <v>107052706.18000001</v>
      </c>
      <c r="H634" s="7">
        <v>483532.64</v>
      </c>
      <c r="I634" s="6">
        <v>8227307.8799999999</v>
      </c>
      <c r="J634" s="7">
        <v>97598.07</v>
      </c>
      <c r="K634" s="6">
        <v>1660631.16</v>
      </c>
      <c r="L634" s="7">
        <v>385934.57</v>
      </c>
      <c r="M634" s="6">
        <v>6566676.7199999997</v>
      </c>
    </row>
    <row r="635" spans="1:13" x14ac:dyDescent="0.25">
      <c r="A635" s="8" t="s">
        <v>85</v>
      </c>
      <c r="B635" s="8" t="s">
        <v>909</v>
      </c>
      <c r="C635" s="8" t="s">
        <v>817</v>
      </c>
      <c r="D635" s="8" t="s">
        <v>892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85</v>
      </c>
      <c r="B636" s="8" t="s">
        <v>909</v>
      </c>
      <c r="C636" s="8" t="s">
        <v>818</v>
      </c>
      <c r="D636" s="8" t="s">
        <v>892</v>
      </c>
      <c r="E636" s="7">
        <v>17.015000000000001</v>
      </c>
      <c r="F636" s="7">
        <v>24604909.030000001</v>
      </c>
      <c r="G636" s="6">
        <v>418652527.52999997</v>
      </c>
      <c r="H636" s="7">
        <v>12170740.449999999</v>
      </c>
      <c r="I636" s="6">
        <v>207085148.94999999</v>
      </c>
      <c r="J636" s="7">
        <v>0</v>
      </c>
      <c r="K636" s="6">
        <v>0</v>
      </c>
      <c r="L636" s="7">
        <v>12170740.449999999</v>
      </c>
      <c r="M636" s="6">
        <v>207085148.94999999</v>
      </c>
    </row>
    <row r="637" spans="1:13" x14ac:dyDescent="0.25">
      <c r="A637" s="8" t="s">
        <v>85</v>
      </c>
      <c r="B637" s="8" t="s">
        <v>909</v>
      </c>
      <c r="C637" s="8" t="s">
        <v>819</v>
      </c>
      <c r="D637" s="8" t="s">
        <v>892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85</v>
      </c>
      <c r="B638" s="8" t="s">
        <v>909</v>
      </c>
      <c r="C638" s="8" t="s">
        <v>820</v>
      </c>
      <c r="D638" s="8" t="s">
        <v>892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85</v>
      </c>
      <c r="B639" s="8" t="s">
        <v>909</v>
      </c>
      <c r="C639" s="8" t="s">
        <v>821</v>
      </c>
      <c r="D639" s="8" t="s">
        <v>892</v>
      </c>
      <c r="E639" s="7">
        <v>17.015000000000001</v>
      </c>
      <c r="F639" s="7">
        <v>64222451.060000002</v>
      </c>
      <c r="G639" s="6">
        <v>1092745005.79</v>
      </c>
      <c r="H639" s="7">
        <v>4718568.16</v>
      </c>
      <c r="I639" s="6">
        <v>80286437.319999993</v>
      </c>
      <c r="J639" s="7">
        <v>615813.88</v>
      </c>
      <c r="K639" s="6">
        <v>10478073.18</v>
      </c>
      <c r="L639" s="7">
        <v>4102754.28</v>
      </c>
      <c r="M639" s="6">
        <v>69808364.140000001</v>
      </c>
    </row>
    <row r="640" spans="1:13" x14ac:dyDescent="0.25">
      <c r="A640" s="8" t="s">
        <v>85</v>
      </c>
      <c r="B640" s="8" t="s">
        <v>909</v>
      </c>
      <c r="C640" s="8" t="s">
        <v>822</v>
      </c>
      <c r="D640" s="8" t="s">
        <v>892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85</v>
      </c>
      <c r="B641" s="8" t="s">
        <v>97</v>
      </c>
      <c r="C641" s="8" t="s">
        <v>790</v>
      </c>
      <c r="D641" s="8" t="s">
        <v>892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85</v>
      </c>
      <c r="B642" s="8" t="s">
        <v>97</v>
      </c>
      <c r="C642" s="8" t="s">
        <v>791</v>
      </c>
      <c r="D642" s="8" t="s">
        <v>892</v>
      </c>
      <c r="E642" s="7">
        <v>17.015000000000001</v>
      </c>
      <c r="F642" s="7">
        <v>1553268.23</v>
      </c>
      <c r="G642" s="6">
        <v>26428858.960000001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85</v>
      </c>
      <c r="B643" s="8" t="s">
        <v>97</v>
      </c>
      <c r="C643" s="8" t="s">
        <v>792</v>
      </c>
      <c r="D643" s="8" t="s">
        <v>892</v>
      </c>
      <c r="E643" s="7">
        <v>17.014999</v>
      </c>
      <c r="F643" s="7">
        <v>55627.54</v>
      </c>
      <c r="G643" s="6">
        <v>946502.59</v>
      </c>
      <c r="H643" s="7">
        <v>19965</v>
      </c>
      <c r="I643" s="6">
        <v>339704.48</v>
      </c>
      <c r="J643" s="7">
        <v>0</v>
      </c>
      <c r="K643" s="6">
        <v>0</v>
      </c>
      <c r="L643" s="7">
        <v>19965</v>
      </c>
      <c r="M643" s="6">
        <v>339704.48</v>
      </c>
    </row>
    <row r="644" spans="1:13" x14ac:dyDescent="0.25">
      <c r="A644" s="8" t="s">
        <v>85</v>
      </c>
      <c r="B644" s="8" t="s">
        <v>97</v>
      </c>
      <c r="C644" s="8" t="s">
        <v>793</v>
      </c>
      <c r="D644" s="8" t="s">
        <v>892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85</v>
      </c>
      <c r="B645" s="8" t="s">
        <v>97</v>
      </c>
      <c r="C645" s="8" t="s">
        <v>794</v>
      </c>
      <c r="D645" s="8" t="s">
        <v>892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85</v>
      </c>
      <c r="B646" s="8" t="s">
        <v>97</v>
      </c>
      <c r="C646" s="8" t="s">
        <v>795</v>
      </c>
      <c r="D646" s="8" t="s">
        <v>892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85</v>
      </c>
      <c r="B647" s="8" t="s">
        <v>97</v>
      </c>
      <c r="C647" s="8" t="s">
        <v>796</v>
      </c>
      <c r="D647" s="8" t="s">
        <v>892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85</v>
      </c>
      <c r="B648" s="8" t="s">
        <v>97</v>
      </c>
      <c r="C648" s="8" t="s">
        <v>797</v>
      </c>
      <c r="D648" s="8" t="s">
        <v>892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85</v>
      </c>
      <c r="B649" s="8" t="s">
        <v>97</v>
      </c>
      <c r="C649" s="8" t="s">
        <v>799</v>
      </c>
      <c r="D649" s="8" t="s">
        <v>892</v>
      </c>
      <c r="E649" s="7">
        <v>17.015000000000001</v>
      </c>
      <c r="F649" s="7">
        <v>5026670.38</v>
      </c>
      <c r="G649" s="6">
        <v>85528796.599999994</v>
      </c>
      <c r="H649" s="7">
        <v>55719.25</v>
      </c>
      <c r="I649" s="6">
        <v>948063.04</v>
      </c>
      <c r="J649" s="7">
        <v>375717.2</v>
      </c>
      <c r="K649" s="6">
        <v>6392828.1600000001</v>
      </c>
      <c r="L649" s="7">
        <v>-319997.95</v>
      </c>
      <c r="M649" s="6">
        <v>-5444765.1200000001</v>
      </c>
    </row>
    <row r="650" spans="1:13" x14ac:dyDescent="0.25">
      <c r="A650" s="8" t="s">
        <v>85</v>
      </c>
      <c r="B650" s="8" t="s">
        <v>97</v>
      </c>
      <c r="C650" s="8" t="s">
        <v>801</v>
      </c>
      <c r="D650" s="8" t="s">
        <v>892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85</v>
      </c>
      <c r="B651" s="8" t="s">
        <v>97</v>
      </c>
      <c r="C651" s="8" t="s">
        <v>802</v>
      </c>
      <c r="D651" s="8" t="s">
        <v>892</v>
      </c>
      <c r="E651" s="7">
        <v>17.015000000000001</v>
      </c>
      <c r="F651" s="7">
        <v>8080277.0099999998</v>
      </c>
      <c r="G651" s="6">
        <v>137485913.44999999</v>
      </c>
      <c r="H651" s="7">
        <v>0</v>
      </c>
      <c r="I651" s="6">
        <v>0</v>
      </c>
      <c r="J651" s="7">
        <v>1915216.79</v>
      </c>
      <c r="K651" s="6">
        <v>32587413.710000001</v>
      </c>
      <c r="L651" s="7">
        <v>-1915216.79</v>
      </c>
      <c r="M651" s="6">
        <v>-32587413.710000001</v>
      </c>
    </row>
    <row r="652" spans="1:13" x14ac:dyDescent="0.25">
      <c r="A652" s="8" t="s">
        <v>85</v>
      </c>
      <c r="B652" s="8" t="s">
        <v>97</v>
      </c>
      <c r="C652" s="8" t="s">
        <v>803</v>
      </c>
      <c r="D652" s="8" t="s">
        <v>892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85</v>
      </c>
      <c r="B653" s="8" t="s">
        <v>97</v>
      </c>
      <c r="C653" s="8" t="s">
        <v>804</v>
      </c>
      <c r="D653" s="8" t="s">
        <v>892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85</v>
      </c>
      <c r="B654" s="8" t="s">
        <v>97</v>
      </c>
      <c r="C654" s="8" t="s">
        <v>805</v>
      </c>
      <c r="D654" s="8" t="s">
        <v>892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85</v>
      </c>
      <c r="B655" s="8" t="s">
        <v>97</v>
      </c>
      <c r="C655" s="8" t="s">
        <v>808</v>
      </c>
      <c r="D655" s="8" t="s">
        <v>892</v>
      </c>
      <c r="E655" s="7">
        <v>17.015000000000001</v>
      </c>
      <c r="F655" s="7">
        <v>306704.26</v>
      </c>
      <c r="G655" s="6">
        <v>5218572.99</v>
      </c>
      <c r="H655" s="7">
        <v>0</v>
      </c>
      <c r="I655" s="6">
        <v>0</v>
      </c>
      <c r="J655" s="7">
        <v>9120.8799999999992</v>
      </c>
      <c r="K655" s="6">
        <v>155191.76999999999</v>
      </c>
      <c r="L655" s="7">
        <v>-9120.8799999999992</v>
      </c>
      <c r="M655" s="6">
        <v>-155191.76999999999</v>
      </c>
    </row>
    <row r="656" spans="1:13" x14ac:dyDescent="0.25">
      <c r="A656" s="8" t="s">
        <v>85</v>
      </c>
      <c r="B656" s="8" t="s">
        <v>97</v>
      </c>
      <c r="C656" s="8" t="s">
        <v>809</v>
      </c>
      <c r="D656" s="8" t="s">
        <v>893</v>
      </c>
      <c r="E656" s="7">
        <v>20.467343</v>
      </c>
      <c r="F656" s="7">
        <v>642284.69999999995</v>
      </c>
      <c r="G656" s="6">
        <v>13145861.66</v>
      </c>
      <c r="H656" s="7">
        <v>0</v>
      </c>
      <c r="I656" s="6">
        <v>0</v>
      </c>
      <c r="J656" s="7">
        <v>10470.870000000001</v>
      </c>
      <c r="K656" s="6">
        <v>214310.82</v>
      </c>
      <c r="L656" s="7">
        <v>-10470.870000000001</v>
      </c>
      <c r="M656" s="6">
        <v>-214310.82</v>
      </c>
    </row>
    <row r="657" spans="1:13" x14ac:dyDescent="0.25">
      <c r="A657" s="8" t="s">
        <v>85</v>
      </c>
      <c r="B657" s="8" t="s">
        <v>97</v>
      </c>
      <c r="C657" s="8" t="s">
        <v>810</v>
      </c>
      <c r="D657" s="8" t="s">
        <v>892</v>
      </c>
      <c r="E657" s="7">
        <v>17.014999</v>
      </c>
      <c r="F657" s="7">
        <v>18581.62</v>
      </c>
      <c r="G657" s="6">
        <v>316166.26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85</v>
      </c>
      <c r="B658" s="8" t="s">
        <v>97</v>
      </c>
      <c r="C658" s="8" t="s">
        <v>812</v>
      </c>
      <c r="D658" s="8" t="s">
        <v>893</v>
      </c>
      <c r="E658" s="7">
        <v>20.467343</v>
      </c>
      <c r="F658" s="7">
        <v>1079717.58</v>
      </c>
      <c r="G658" s="6">
        <v>22098950.640000001</v>
      </c>
      <c r="H658" s="7">
        <v>95278.080000000002</v>
      </c>
      <c r="I658" s="6">
        <v>1950089.17</v>
      </c>
      <c r="J658" s="7">
        <v>0</v>
      </c>
      <c r="K658" s="6">
        <v>0</v>
      </c>
      <c r="L658" s="7">
        <v>95278.080000000002</v>
      </c>
      <c r="M658" s="6">
        <v>1950089.17</v>
      </c>
    </row>
    <row r="659" spans="1:13" x14ac:dyDescent="0.25">
      <c r="A659" s="8" t="s">
        <v>85</v>
      </c>
      <c r="B659" s="8" t="s">
        <v>97</v>
      </c>
      <c r="C659" s="8" t="s">
        <v>813</v>
      </c>
      <c r="D659" s="8" t="s">
        <v>893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85</v>
      </c>
      <c r="B660" s="8" t="s">
        <v>97</v>
      </c>
      <c r="C660" s="8" t="s">
        <v>814</v>
      </c>
      <c r="D660" s="8" t="s">
        <v>892</v>
      </c>
      <c r="E660" s="7">
        <v>17.015000000000001</v>
      </c>
      <c r="F660" s="7">
        <v>598263.34</v>
      </c>
      <c r="G660" s="6">
        <v>10179450.74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85</v>
      </c>
      <c r="B661" s="8" t="s">
        <v>97</v>
      </c>
      <c r="C661" s="8" t="s">
        <v>815</v>
      </c>
      <c r="D661" s="8" t="s">
        <v>892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85</v>
      </c>
      <c r="B662" s="8" t="s">
        <v>97</v>
      </c>
      <c r="C662" s="8" t="s">
        <v>816</v>
      </c>
      <c r="D662" s="8" t="s">
        <v>892</v>
      </c>
      <c r="E662" s="7">
        <v>17.015000000000001</v>
      </c>
      <c r="F662" s="7">
        <v>6873.02</v>
      </c>
      <c r="G662" s="6">
        <v>116944.44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85</v>
      </c>
      <c r="B663" s="8" t="s">
        <v>97</v>
      </c>
      <c r="C663" s="8" t="s">
        <v>817</v>
      </c>
      <c r="D663" s="8" t="s">
        <v>892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85</v>
      </c>
      <c r="B664" s="8" t="s">
        <v>97</v>
      </c>
      <c r="C664" s="8" t="s">
        <v>818</v>
      </c>
      <c r="D664" s="8" t="s">
        <v>892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85</v>
      </c>
      <c r="B665" s="8" t="s">
        <v>97</v>
      </c>
      <c r="C665" s="8" t="s">
        <v>819</v>
      </c>
      <c r="D665" s="8" t="s">
        <v>892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85</v>
      </c>
      <c r="B666" s="8" t="s">
        <v>97</v>
      </c>
      <c r="C666" s="8" t="s">
        <v>820</v>
      </c>
      <c r="D666" s="8" t="s">
        <v>892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85</v>
      </c>
      <c r="B667" s="8" t="s">
        <v>97</v>
      </c>
      <c r="C667" s="8" t="s">
        <v>821</v>
      </c>
      <c r="D667" s="8" t="s">
        <v>892</v>
      </c>
      <c r="E667" s="7">
        <v>17.015000000000001</v>
      </c>
      <c r="F667" s="7">
        <v>474818.55</v>
      </c>
      <c r="G667" s="6">
        <v>8079037.6399999997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85</v>
      </c>
      <c r="B668" s="8" t="s">
        <v>97</v>
      </c>
      <c r="C668" s="8" t="s">
        <v>822</v>
      </c>
      <c r="D668" s="8" t="s">
        <v>892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86</v>
      </c>
      <c r="B669" s="8" t="s">
        <v>909</v>
      </c>
      <c r="C669" s="8" t="s">
        <v>823</v>
      </c>
      <c r="D669" s="8" t="s">
        <v>892</v>
      </c>
      <c r="E669" s="7">
        <v>17.022998999999999</v>
      </c>
      <c r="F669" s="7">
        <v>98282124.939999998</v>
      </c>
      <c r="G669" s="6">
        <v>1673056612.8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86</v>
      </c>
      <c r="B670" s="8" t="s">
        <v>909</v>
      </c>
      <c r="C670" s="8" t="s">
        <v>824</v>
      </c>
      <c r="D670" s="8" t="s">
        <v>892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86</v>
      </c>
      <c r="B671" s="8" t="s">
        <v>909</v>
      </c>
      <c r="C671" s="8" t="s">
        <v>825</v>
      </c>
      <c r="D671" s="8" t="s">
        <v>892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86</v>
      </c>
      <c r="B672" s="8" t="s">
        <v>909</v>
      </c>
      <c r="C672" s="8" t="s">
        <v>826</v>
      </c>
      <c r="D672" s="8" t="s">
        <v>892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86</v>
      </c>
      <c r="B673" s="8" t="s">
        <v>909</v>
      </c>
      <c r="C673" s="8" t="s">
        <v>827</v>
      </c>
      <c r="D673" s="8" t="s">
        <v>892</v>
      </c>
      <c r="E673" s="7">
        <v>17.022998999999999</v>
      </c>
      <c r="F673" s="7">
        <v>2080701.01</v>
      </c>
      <c r="G673" s="6">
        <v>35419773.270000003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86</v>
      </c>
      <c r="B674" s="8" t="s">
        <v>909</v>
      </c>
      <c r="C674" s="8" t="s">
        <v>828</v>
      </c>
      <c r="D674" s="8" t="s">
        <v>892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86</v>
      </c>
      <c r="B675" s="8" t="s">
        <v>909</v>
      </c>
      <c r="C675" s="8" t="s">
        <v>829</v>
      </c>
      <c r="D675" s="8" t="s">
        <v>892</v>
      </c>
      <c r="E675" s="7">
        <v>17.023</v>
      </c>
      <c r="F675" s="7">
        <v>133716.54</v>
      </c>
      <c r="G675" s="6">
        <v>2276256.6800000002</v>
      </c>
      <c r="H675" s="7">
        <v>88464.78</v>
      </c>
      <c r="I675" s="6">
        <v>1505935.95</v>
      </c>
      <c r="J675" s="7">
        <v>0</v>
      </c>
      <c r="K675" s="6">
        <v>0</v>
      </c>
      <c r="L675" s="7">
        <v>88464.78</v>
      </c>
      <c r="M675" s="6">
        <v>1505935.95</v>
      </c>
    </row>
    <row r="676" spans="1:13" x14ac:dyDescent="0.25">
      <c r="A676" s="8" t="s">
        <v>86</v>
      </c>
      <c r="B676" s="8" t="s">
        <v>909</v>
      </c>
      <c r="C676" s="8" t="s">
        <v>830</v>
      </c>
      <c r="D676" s="8" t="s">
        <v>892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86</v>
      </c>
      <c r="B677" s="8" t="s">
        <v>909</v>
      </c>
      <c r="C677" s="8" t="s">
        <v>831</v>
      </c>
      <c r="D677" s="8" t="s">
        <v>892</v>
      </c>
      <c r="E677" s="7">
        <v>17.022998999999999</v>
      </c>
      <c r="F677" s="7">
        <v>286342.76</v>
      </c>
      <c r="G677" s="6">
        <v>4874412.79</v>
      </c>
      <c r="H677" s="7">
        <v>0</v>
      </c>
      <c r="I677" s="6">
        <v>0</v>
      </c>
      <c r="J677" s="7">
        <v>14330</v>
      </c>
      <c r="K677" s="6">
        <v>243939.59</v>
      </c>
      <c r="L677" s="7">
        <v>-14330</v>
      </c>
      <c r="M677" s="6">
        <v>-243939.59</v>
      </c>
    </row>
    <row r="678" spans="1:13" x14ac:dyDescent="0.25">
      <c r="A678" s="8" t="s">
        <v>86</v>
      </c>
      <c r="B678" s="8" t="s">
        <v>909</v>
      </c>
      <c r="C678" s="8" t="s">
        <v>832</v>
      </c>
      <c r="D678" s="8" t="s">
        <v>892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86</v>
      </c>
      <c r="B679" s="8" t="s">
        <v>909</v>
      </c>
      <c r="C679" s="8" t="s">
        <v>834</v>
      </c>
      <c r="D679" s="8" t="s">
        <v>892</v>
      </c>
      <c r="E679" s="7">
        <v>17.023</v>
      </c>
      <c r="F679" s="7">
        <v>14587046.17</v>
      </c>
      <c r="G679" s="6">
        <v>248315286.97</v>
      </c>
      <c r="H679" s="7">
        <v>0</v>
      </c>
      <c r="I679" s="6">
        <v>0</v>
      </c>
      <c r="J679" s="7">
        <v>546000</v>
      </c>
      <c r="K679" s="6">
        <v>9294558</v>
      </c>
      <c r="L679" s="7">
        <v>-546000</v>
      </c>
      <c r="M679" s="6">
        <v>-9294558</v>
      </c>
    </row>
    <row r="680" spans="1:13" x14ac:dyDescent="0.25">
      <c r="A680" s="8" t="s">
        <v>86</v>
      </c>
      <c r="B680" s="8" t="s">
        <v>909</v>
      </c>
      <c r="C680" s="8" t="s">
        <v>835</v>
      </c>
      <c r="D680" s="8" t="s">
        <v>892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86</v>
      </c>
      <c r="B681" s="8" t="s">
        <v>909</v>
      </c>
      <c r="C681" s="8" t="s">
        <v>836</v>
      </c>
      <c r="D681" s="8" t="s">
        <v>892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86</v>
      </c>
      <c r="B682" s="8" t="s">
        <v>909</v>
      </c>
      <c r="C682" s="8" t="s">
        <v>837</v>
      </c>
      <c r="D682" s="8" t="s">
        <v>892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86</v>
      </c>
      <c r="B683" s="8" t="s">
        <v>909</v>
      </c>
      <c r="C683" s="8" t="s">
        <v>838</v>
      </c>
      <c r="D683" s="8" t="s">
        <v>892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86</v>
      </c>
      <c r="B684" s="8" t="s">
        <v>909</v>
      </c>
      <c r="C684" s="8" t="s">
        <v>839</v>
      </c>
      <c r="D684" s="8" t="s">
        <v>892</v>
      </c>
      <c r="E684" s="7">
        <v>17.023</v>
      </c>
      <c r="F684" s="7">
        <v>1445867.72</v>
      </c>
      <c r="G684" s="6">
        <v>24613006.239999998</v>
      </c>
      <c r="H684" s="7">
        <v>84500</v>
      </c>
      <c r="I684" s="6">
        <v>1438443.5</v>
      </c>
      <c r="J684" s="7">
        <v>0</v>
      </c>
      <c r="K684" s="6">
        <v>0</v>
      </c>
      <c r="L684" s="7">
        <v>84500</v>
      </c>
      <c r="M684" s="6">
        <v>1438443.5</v>
      </c>
    </row>
    <row r="685" spans="1:13" x14ac:dyDescent="0.25">
      <c r="A685" s="8" t="s">
        <v>86</v>
      </c>
      <c r="B685" s="8" t="s">
        <v>909</v>
      </c>
      <c r="C685" s="8" t="s">
        <v>840</v>
      </c>
      <c r="D685" s="8" t="s">
        <v>892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86</v>
      </c>
      <c r="B686" s="8" t="s">
        <v>909</v>
      </c>
      <c r="C686" s="8" t="s">
        <v>841</v>
      </c>
      <c r="D686" s="8" t="s">
        <v>892</v>
      </c>
      <c r="E686" s="7">
        <v>17.023</v>
      </c>
      <c r="F686" s="7">
        <v>16555574.369999999</v>
      </c>
      <c r="G686" s="6">
        <v>281825542.54000002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86</v>
      </c>
      <c r="B687" s="8" t="s">
        <v>909</v>
      </c>
      <c r="C687" s="8" t="s">
        <v>842</v>
      </c>
      <c r="D687" s="8" t="s">
        <v>892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86</v>
      </c>
      <c r="B688" s="8" t="s">
        <v>97</v>
      </c>
      <c r="C688" s="8" t="s">
        <v>823</v>
      </c>
      <c r="D688" s="8" t="s">
        <v>892</v>
      </c>
      <c r="E688" s="7">
        <v>17.023</v>
      </c>
      <c r="F688" s="7">
        <v>280657.21000000002</v>
      </c>
      <c r="G688" s="6">
        <v>4777627.7699999996</v>
      </c>
      <c r="H688" s="7">
        <v>0</v>
      </c>
      <c r="I688" s="6">
        <v>0</v>
      </c>
      <c r="J688" s="7">
        <v>996.15</v>
      </c>
      <c r="K688" s="6">
        <v>16957.5</v>
      </c>
      <c r="L688" s="7">
        <v>-996.15</v>
      </c>
      <c r="M688" s="6">
        <v>-16957.5</v>
      </c>
    </row>
    <row r="689" spans="1:13" x14ac:dyDescent="0.25">
      <c r="A689" s="8" t="s">
        <v>86</v>
      </c>
      <c r="B689" s="8" t="s">
        <v>97</v>
      </c>
      <c r="C689" s="8" t="s">
        <v>824</v>
      </c>
      <c r="D689" s="8" t="s">
        <v>892</v>
      </c>
      <c r="E689" s="7">
        <v>17.023001000000001</v>
      </c>
      <c r="F689" s="7">
        <v>46258.84</v>
      </c>
      <c r="G689" s="6">
        <v>787464.29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86</v>
      </c>
      <c r="B690" s="8" t="s">
        <v>97</v>
      </c>
      <c r="C690" s="8" t="s">
        <v>825</v>
      </c>
      <c r="D690" s="8" t="s">
        <v>892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86</v>
      </c>
      <c r="B691" s="8" t="s">
        <v>97</v>
      </c>
      <c r="C691" s="8" t="s">
        <v>826</v>
      </c>
      <c r="D691" s="8" t="s">
        <v>892</v>
      </c>
      <c r="E691" s="7">
        <v>17.022998999999999</v>
      </c>
      <c r="F691" s="7">
        <v>8444617.9700000007</v>
      </c>
      <c r="G691" s="6">
        <v>143752731.65000001</v>
      </c>
      <c r="H691" s="7">
        <v>483868.61</v>
      </c>
      <c r="I691" s="6">
        <v>8236895.3899999997</v>
      </c>
      <c r="J691" s="7">
        <v>1155705.8</v>
      </c>
      <c r="K691" s="6">
        <v>19673579.800000001</v>
      </c>
      <c r="L691" s="7">
        <v>-671837.19</v>
      </c>
      <c r="M691" s="6">
        <v>-11436684.41</v>
      </c>
    </row>
    <row r="692" spans="1:13" x14ac:dyDescent="0.25">
      <c r="A692" s="8" t="s">
        <v>86</v>
      </c>
      <c r="B692" s="8" t="s">
        <v>97</v>
      </c>
      <c r="C692" s="8" t="s">
        <v>827</v>
      </c>
      <c r="D692" s="8" t="s">
        <v>892</v>
      </c>
      <c r="E692" s="7">
        <v>17.022998999999999</v>
      </c>
      <c r="F692" s="7">
        <v>4348568.3899999997</v>
      </c>
      <c r="G692" s="6">
        <v>74025679.629999995</v>
      </c>
      <c r="H692" s="7">
        <v>922844.07</v>
      </c>
      <c r="I692" s="6">
        <v>15709574.57</v>
      </c>
      <c r="J692" s="7">
        <v>431825.78</v>
      </c>
      <c r="K692" s="6">
        <v>7350970.29</v>
      </c>
      <c r="L692" s="7">
        <v>491018.29</v>
      </c>
      <c r="M692" s="6">
        <v>8358604.2800000003</v>
      </c>
    </row>
    <row r="693" spans="1:13" x14ac:dyDescent="0.25">
      <c r="A693" s="8" t="s">
        <v>86</v>
      </c>
      <c r="B693" s="8" t="s">
        <v>97</v>
      </c>
      <c r="C693" s="8" t="s">
        <v>828</v>
      </c>
      <c r="D693" s="8" t="s">
        <v>892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86</v>
      </c>
      <c r="B694" s="8" t="s">
        <v>97</v>
      </c>
      <c r="C694" s="8" t="s">
        <v>829</v>
      </c>
      <c r="D694" s="8" t="s">
        <v>892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86</v>
      </c>
      <c r="B695" s="8" t="s">
        <v>97</v>
      </c>
      <c r="C695" s="8" t="s">
        <v>830</v>
      </c>
      <c r="D695" s="8" t="s">
        <v>892</v>
      </c>
      <c r="E695" s="7">
        <v>17.022998999999999</v>
      </c>
      <c r="F695" s="7">
        <v>3549773.82</v>
      </c>
      <c r="G695" s="6">
        <v>60427799.670000002</v>
      </c>
      <c r="H695" s="7">
        <v>14050.77</v>
      </c>
      <c r="I695" s="6">
        <v>239186.26</v>
      </c>
      <c r="J695" s="7">
        <v>94745</v>
      </c>
      <c r="K695" s="6">
        <v>1612844.14</v>
      </c>
      <c r="L695" s="7">
        <v>-80694.23</v>
      </c>
      <c r="M695" s="6">
        <v>-1373657.88</v>
      </c>
    </row>
    <row r="696" spans="1:13" x14ac:dyDescent="0.25">
      <c r="A696" s="8" t="s">
        <v>86</v>
      </c>
      <c r="B696" s="8" t="s">
        <v>97</v>
      </c>
      <c r="C696" s="8" t="s">
        <v>831</v>
      </c>
      <c r="D696" s="8" t="s">
        <v>892</v>
      </c>
      <c r="E696" s="7">
        <v>17.023</v>
      </c>
      <c r="F696" s="7">
        <v>12884463.369999999</v>
      </c>
      <c r="G696" s="6">
        <v>219332219.94999999</v>
      </c>
      <c r="H696" s="7">
        <v>2724759.2</v>
      </c>
      <c r="I696" s="6">
        <v>46383575.780000001</v>
      </c>
      <c r="J696" s="7">
        <v>171019.25</v>
      </c>
      <c r="K696" s="6">
        <v>2911260.62</v>
      </c>
      <c r="L696" s="7">
        <v>2553739.9500000002</v>
      </c>
      <c r="M696" s="6">
        <v>43472315.149999999</v>
      </c>
    </row>
    <row r="697" spans="1:13" x14ac:dyDescent="0.25">
      <c r="A697" s="8" t="s">
        <v>86</v>
      </c>
      <c r="B697" s="8" t="s">
        <v>97</v>
      </c>
      <c r="C697" s="8" t="s">
        <v>832</v>
      </c>
      <c r="D697" s="8" t="s">
        <v>892</v>
      </c>
      <c r="E697" s="7">
        <v>17.022998999999999</v>
      </c>
      <c r="F697" s="7">
        <v>2134630.86</v>
      </c>
      <c r="G697" s="6">
        <v>36337821.049999997</v>
      </c>
      <c r="H697" s="7">
        <v>165500</v>
      </c>
      <c r="I697" s="6">
        <v>2817306.5</v>
      </c>
      <c r="J697" s="7">
        <v>1004.41</v>
      </c>
      <c r="K697" s="6">
        <v>17098</v>
      </c>
      <c r="L697" s="7">
        <v>164495.59</v>
      </c>
      <c r="M697" s="6">
        <v>2800208.5</v>
      </c>
    </row>
    <row r="698" spans="1:13" x14ac:dyDescent="0.25">
      <c r="A698" s="8" t="s">
        <v>86</v>
      </c>
      <c r="B698" s="8" t="s">
        <v>97</v>
      </c>
      <c r="C698" s="8" t="s">
        <v>834</v>
      </c>
      <c r="D698" s="8" t="s">
        <v>892</v>
      </c>
      <c r="E698" s="7">
        <v>17.022998999999999</v>
      </c>
      <c r="F698" s="7">
        <v>149989214.50999999</v>
      </c>
      <c r="G698" s="6">
        <v>2553266398.5999999</v>
      </c>
      <c r="H698" s="7">
        <v>9851891.3000000007</v>
      </c>
      <c r="I698" s="6">
        <v>167708745.56999999</v>
      </c>
      <c r="J698" s="7">
        <v>3215476.04</v>
      </c>
      <c r="K698" s="6">
        <v>54737048.600000001</v>
      </c>
      <c r="L698" s="7">
        <v>6636415.2599999998</v>
      </c>
      <c r="M698" s="6">
        <v>112971696.98</v>
      </c>
    </row>
    <row r="699" spans="1:13" x14ac:dyDescent="0.25">
      <c r="A699" s="8" t="s">
        <v>86</v>
      </c>
      <c r="B699" s="8" t="s">
        <v>97</v>
      </c>
      <c r="C699" s="8" t="s">
        <v>835</v>
      </c>
      <c r="D699" s="8" t="s">
        <v>892</v>
      </c>
      <c r="E699" s="7">
        <v>17.023</v>
      </c>
      <c r="F699" s="7">
        <v>225799.8</v>
      </c>
      <c r="G699" s="6">
        <v>3843790</v>
      </c>
      <c r="H699" s="7">
        <v>0</v>
      </c>
      <c r="I699" s="6">
        <v>0</v>
      </c>
      <c r="J699" s="7">
        <v>910.58</v>
      </c>
      <c r="K699" s="6">
        <v>15500.8</v>
      </c>
      <c r="L699" s="7">
        <v>-910.58</v>
      </c>
      <c r="M699" s="6">
        <v>-15500.8</v>
      </c>
    </row>
    <row r="700" spans="1:13" x14ac:dyDescent="0.25">
      <c r="A700" s="8" t="s">
        <v>86</v>
      </c>
      <c r="B700" s="8" t="s">
        <v>97</v>
      </c>
      <c r="C700" s="8" t="s">
        <v>836</v>
      </c>
      <c r="D700" s="8" t="s">
        <v>892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86</v>
      </c>
      <c r="B701" s="8" t="s">
        <v>97</v>
      </c>
      <c r="C701" s="8" t="s">
        <v>837</v>
      </c>
      <c r="D701" s="8" t="s">
        <v>892</v>
      </c>
      <c r="E701" s="7">
        <v>17.022998999999999</v>
      </c>
      <c r="F701" s="7">
        <v>15666682.51</v>
      </c>
      <c r="G701" s="6">
        <v>266693936.34999999</v>
      </c>
      <c r="H701" s="7">
        <v>837557.63</v>
      </c>
      <c r="I701" s="6">
        <v>14257743.57</v>
      </c>
      <c r="J701" s="7">
        <v>2385853.37</v>
      </c>
      <c r="K701" s="6">
        <v>40614381.880000003</v>
      </c>
      <c r="L701" s="7">
        <v>-1548295.74</v>
      </c>
      <c r="M701" s="6">
        <v>-26356638.309999999</v>
      </c>
    </row>
    <row r="702" spans="1:13" x14ac:dyDescent="0.25">
      <c r="A702" s="8" t="s">
        <v>86</v>
      </c>
      <c r="B702" s="8" t="s">
        <v>97</v>
      </c>
      <c r="C702" s="8" t="s">
        <v>838</v>
      </c>
      <c r="D702" s="8" t="s">
        <v>892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86</v>
      </c>
      <c r="B703" s="8" t="s">
        <v>97</v>
      </c>
      <c r="C703" s="8" t="s">
        <v>839</v>
      </c>
      <c r="D703" s="8" t="s">
        <v>892</v>
      </c>
      <c r="E703" s="7">
        <v>17.023</v>
      </c>
      <c r="F703" s="7">
        <v>368295157.80000001</v>
      </c>
      <c r="G703" s="6">
        <v>6269488471.3000002</v>
      </c>
      <c r="H703" s="7">
        <v>11665198.98</v>
      </c>
      <c r="I703" s="6">
        <v>198576682.21000001</v>
      </c>
      <c r="J703" s="7">
        <v>9207806.9299999997</v>
      </c>
      <c r="K703" s="6">
        <v>156744497.44</v>
      </c>
      <c r="L703" s="7">
        <v>2457392.04</v>
      </c>
      <c r="M703" s="6">
        <v>41832184.770000003</v>
      </c>
    </row>
    <row r="704" spans="1:13" x14ac:dyDescent="0.25">
      <c r="A704" s="8" t="s">
        <v>86</v>
      </c>
      <c r="B704" s="8" t="s">
        <v>97</v>
      </c>
      <c r="C704" s="8" t="s">
        <v>840</v>
      </c>
      <c r="D704" s="8" t="s">
        <v>892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86</v>
      </c>
      <c r="B705" s="8" t="s">
        <v>97</v>
      </c>
      <c r="C705" s="8" t="s">
        <v>841</v>
      </c>
      <c r="D705" s="8" t="s">
        <v>892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86</v>
      </c>
      <c r="B706" s="8" t="s">
        <v>97</v>
      </c>
      <c r="C706" s="8" t="s">
        <v>842</v>
      </c>
      <c r="D706" s="8" t="s">
        <v>892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87</v>
      </c>
      <c r="B707" s="8" t="s">
        <v>909</v>
      </c>
      <c r="C707" s="8" t="s">
        <v>844</v>
      </c>
      <c r="D707" s="8" t="s">
        <v>893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87</v>
      </c>
      <c r="B708" s="8" t="s">
        <v>909</v>
      </c>
      <c r="C708" s="8" t="s">
        <v>845</v>
      </c>
      <c r="D708" s="8" t="s">
        <v>892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87</v>
      </c>
      <c r="B709" s="8" t="s">
        <v>97</v>
      </c>
      <c r="C709" s="8" t="s">
        <v>844</v>
      </c>
      <c r="D709" s="8" t="s">
        <v>893</v>
      </c>
      <c r="E709" s="7">
        <v>20.471399999999999</v>
      </c>
      <c r="F709" s="7">
        <v>78903702.040000007</v>
      </c>
      <c r="G709" s="6">
        <v>1615269246</v>
      </c>
      <c r="H709" s="7">
        <v>312844.46000000002</v>
      </c>
      <c r="I709" s="6">
        <v>6404364</v>
      </c>
      <c r="J709" s="7">
        <v>6415631.4100000001</v>
      </c>
      <c r="K709" s="6">
        <v>131336957</v>
      </c>
      <c r="L709" s="7">
        <v>-6102786.9500000002</v>
      </c>
      <c r="M709" s="6">
        <v>-124932593</v>
      </c>
    </row>
    <row r="710" spans="1:13" x14ac:dyDescent="0.25">
      <c r="A710" s="8" t="s">
        <v>87</v>
      </c>
      <c r="B710" s="8" t="s">
        <v>97</v>
      </c>
      <c r="C710" s="8" t="s">
        <v>845</v>
      </c>
      <c r="D710" s="8" t="s">
        <v>892</v>
      </c>
      <c r="E710" s="7">
        <v>16.9831</v>
      </c>
      <c r="F710" s="7">
        <v>58119875.75</v>
      </c>
      <c r="G710" s="6">
        <v>987055662</v>
      </c>
      <c r="H710" s="7">
        <v>1325035.26</v>
      </c>
      <c r="I710" s="6">
        <v>22503206</v>
      </c>
      <c r="J710" s="7">
        <v>9601147.9100000001</v>
      </c>
      <c r="K710" s="6">
        <v>163057255</v>
      </c>
      <c r="L710" s="7">
        <v>-8276112.6500000004</v>
      </c>
      <c r="M710" s="6">
        <v>-140554049</v>
      </c>
    </row>
    <row r="711" spans="1:13" x14ac:dyDescent="0.25">
      <c r="A711" s="8" t="s">
        <v>88</v>
      </c>
      <c r="B711" s="8" t="s">
        <v>909</v>
      </c>
      <c r="C711" s="8" t="s">
        <v>849</v>
      </c>
      <c r="D711" s="8" t="s">
        <v>892</v>
      </c>
      <c r="E711" s="7">
        <v>16.9831</v>
      </c>
      <c r="F711" s="7">
        <v>30981252.399999999</v>
      </c>
      <c r="G711" s="6">
        <v>526157708</v>
      </c>
      <c r="H711" s="7">
        <v>64755.74</v>
      </c>
      <c r="I711" s="6">
        <v>1099753</v>
      </c>
      <c r="J711" s="7">
        <v>2314144.81</v>
      </c>
      <c r="K711" s="6">
        <v>39301353</v>
      </c>
      <c r="L711" s="7">
        <v>-2249389.0699999998</v>
      </c>
      <c r="M711" s="6">
        <v>-38201600</v>
      </c>
    </row>
    <row r="712" spans="1:13" x14ac:dyDescent="0.25">
      <c r="A712" s="8" t="s">
        <v>88</v>
      </c>
      <c r="B712" s="8" t="s">
        <v>909</v>
      </c>
      <c r="C712" s="8" t="s">
        <v>850</v>
      </c>
      <c r="D712" s="8" t="s">
        <v>892</v>
      </c>
      <c r="E712" s="7">
        <v>16.9831</v>
      </c>
      <c r="F712" s="7">
        <v>87014457.010000005</v>
      </c>
      <c r="G712" s="6">
        <v>1477775225</v>
      </c>
      <c r="H712" s="7">
        <v>17021668.34</v>
      </c>
      <c r="I712" s="6">
        <v>289080696</v>
      </c>
      <c r="J712" s="7">
        <v>6555511.9000000004</v>
      </c>
      <c r="K712" s="6">
        <v>111332914</v>
      </c>
      <c r="L712" s="7">
        <v>10466156.439999999</v>
      </c>
      <c r="M712" s="6">
        <v>177747782</v>
      </c>
    </row>
    <row r="713" spans="1:13" x14ac:dyDescent="0.25">
      <c r="A713" s="8" t="s">
        <v>88</v>
      </c>
      <c r="B713" s="8" t="s">
        <v>909</v>
      </c>
      <c r="C713" s="8" t="s">
        <v>851</v>
      </c>
      <c r="D713" s="8" t="s">
        <v>892</v>
      </c>
      <c r="E713" s="7">
        <v>16.9831</v>
      </c>
      <c r="F713" s="7">
        <v>650853445.47000003</v>
      </c>
      <c r="G713" s="6">
        <v>11053509150</v>
      </c>
      <c r="H713" s="7">
        <v>534943.75</v>
      </c>
      <c r="I713" s="6">
        <v>9085003</v>
      </c>
      <c r="J713" s="7">
        <v>32201854.510000002</v>
      </c>
      <c r="K713" s="6">
        <v>546887315</v>
      </c>
      <c r="L713" s="7">
        <v>-31666910.760000002</v>
      </c>
      <c r="M713" s="6">
        <v>-537802312</v>
      </c>
    </row>
    <row r="714" spans="1:13" x14ac:dyDescent="0.25">
      <c r="A714" s="8" t="s">
        <v>88</v>
      </c>
      <c r="B714" s="8" t="s">
        <v>909</v>
      </c>
      <c r="C714" s="8" t="s">
        <v>853</v>
      </c>
      <c r="D714" s="8" t="s">
        <v>892</v>
      </c>
      <c r="E714" s="7">
        <v>16.9831</v>
      </c>
      <c r="F714" s="7">
        <v>640533814.01999998</v>
      </c>
      <c r="G714" s="6">
        <v>10878249817</v>
      </c>
      <c r="H714" s="7">
        <v>6494288.8300000001</v>
      </c>
      <c r="I714" s="6">
        <v>110293157</v>
      </c>
      <c r="J714" s="7">
        <v>21960656.390000001</v>
      </c>
      <c r="K714" s="6">
        <v>372960024</v>
      </c>
      <c r="L714" s="7">
        <v>-15466367.560000001</v>
      </c>
      <c r="M714" s="6">
        <v>-262666867</v>
      </c>
    </row>
    <row r="715" spans="1:13" x14ac:dyDescent="0.25">
      <c r="A715" s="8" t="s">
        <v>88</v>
      </c>
      <c r="B715" s="8" t="s">
        <v>909</v>
      </c>
      <c r="C715" s="8" t="s">
        <v>854</v>
      </c>
      <c r="D715" s="8" t="s">
        <v>894</v>
      </c>
      <c r="E715" s="7">
        <v>18.105699999999999</v>
      </c>
      <c r="F715" s="7">
        <v>586351288.03999996</v>
      </c>
      <c r="G715" s="6">
        <v>10616300516</v>
      </c>
      <c r="H715" s="7">
        <v>2871052.81</v>
      </c>
      <c r="I715" s="6">
        <v>51982421</v>
      </c>
      <c r="J715" s="7">
        <v>6682685.6100000003</v>
      </c>
      <c r="K715" s="6">
        <v>120994701</v>
      </c>
      <c r="L715" s="7">
        <v>-3811632.8</v>
      </c>
      <c r="M715" s="6">
        <v>-69012280</v>
      </c>
    </row>
    <row r="716" spans="1:13" x14ac:dyDescent="0.25">
      <c r="A716" s="8" t="s">
        <v>88</v>
      </c>
      <c r="B716" s="8" t="s">
        <v>909</v>
      </c>
      <c r="C716" s="8" t="s">
        <v>855</v>
      </c>
      <c r="D716" s="8" t="s">
        <v>892</v>
      </c>
      <c r="E716" s="7">
        <v>16.9831</v>
      </c>
      <c r="F716" s="7">
        <v>48687988.399999999</v>
      </c>
      <c r="G716" s="6">
        <v>826872976</v>
      </c>
      <c r="H716" s="7">
        <v>104235.93</v>
      </c>
      <c r="I716" s="6">
        <v>1770249</v>
      </c>
      <c r="J716" s="7">
        <v>3761316.05</v>
      </c>
      <c r="K716" s="6">
        <v>63878807</v>
      </c>
      <c r="L716" s="7">
        <v>-3657080.12</v>
      </c>
      <c r="M716" s="6">
        <v>-62108558</v>
      </c>
    </row>
    <row r="717" spans="1:13" x14ac:dyDescent="0.25">
      <c r="A717" s="8" t="s">
        <v>88</v>
      </c>
      <c r="B717" s="8" t="s">
        <v>97</v>
      </c>
      <c r="C717" s="8" t="s">
        <v>849</v>
      </c>
      <c r="D717" s="8" t="s">
        <v>892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88</v>
      </c>
      <c r="B718" s="8" t="s">
        <v>97</v>
      </c>
      <c r="C718" s="8" t="s">
        <v>850</v>
      </c>
      <c r="D718" s="8" t="s">
        <v>892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88</v>
      </c>
      <c r="B719" s="8" t="s">
        <v>97</v>
      </c>
      <c r="C719" s="8" t="s">
        <v>851</v>
      </c>
      <c r="D719" s="8" t="s">
        <v>892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88</v>
      </c>
      <c r="B720" s="8" t="s">
        <v>97</v>
      </c>
      <c r="C720" s="8" t="s">
        <v>853</v>
      </c>
      <c r="D720" s="8" t="s">
        <v>892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88</v>
      </c>
      <c r="B721" s="8" t="s">
        <v>97</v>
      </c>
      <c r="C721" s="8" t="s">
        <v>854</v>
      </c>
      <c r="D721" s="8" t="s">
        <v>894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88</v>
      </c>
      <c r="B722" s="8" t="s">
        <v>97</v>
      </c>
      <c r="C722" s="8" t="s">
        <v>855</v>
      </c>
      <c r="D722" s="8" t="s">
        <v>892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89</v>
      </c>
      <c r="B723" s="8" t="s">
        <v>909</v>
      </c>
      <c r="C723" s="8" t="s">
        <v>865</v>
      </c>
      <c r="D723" s="8" t="s">
        <v>894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89</v>
      </c>
      <c r="B724" s="8" t="s">
        <v>909</v>
      </c>
      <c r="C724" s="8" t="s">
        <v>866</v>
      </c>
      <c r="D724" s="8" t="s">
        <v>892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89</v>
      </c>
      <c r="B725" s="8" t="s">
        <v>909</v>
      </c>
      <c r="C725" s="8" t="s">
        <v>870</v>
      </c>
      <c r="D725" s="8" t="s">
        <v>892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89</v>
      </c>
      <c r="B726" s="8" t="s">
        <v>909</v>
      </c>
      <c r="C726" s="8" t="s">
        <v>871</v>
      </c>
      <c r="D726" s="8" t="s">
        <v>892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89</v>
      </c>
      <c r="B727" s="8" t="s">
        <v>909</v>
      </c>
      <c r="C727" s="8" t="s">
        <v>872</v>
      </c>
      <c r="D727" s="8" t="s">
        <v>892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89</v>
      </c>
      <c r="B728" s="8" t="s">
        <v>909</v>
      </c>
      <c r="C728" s="8" t="s">
        <v>874</v>
      </c>
      <c r="D728" s="8" t="s">
        <v>892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89</v>
      </c>
      <c r="B729" s="8" t="s">
        <v>909</v>
      </c>
      <c r="C729" s="8" t="s">
        <v>875</v>
      </c>
      <c r="D729" s="8" t="s">
        <v>892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89</v>
      </c>
      <c r="B730" s="8" t="s">
        <v>97</v>
      </c>
      <c r="C730" s="8" t="s">
        <v>865</v>
      </c>
      <c r="D730" s="8" t="s">
        <v>894</v>
      </c>
      <c r="E730" s="7">
        <v>18.105699000000001</v>
      </c>
      <c r="F730" s="7">
        <v>38307540.469999999</v>
      </c>
      <c r="G730" s="6">
        <v>693584835</v>
      </c>
      <c r="H730" s="7">
        <v>778294.89</v>
      </c>
      <c r="I730" s="6">
        <v>14091574</v>
      </c>
      <c r="J730" s="7">
        <v>1039848.18</v>
      </c>
      <c r="K730" s="6">
        <v>18827179</v>
      </c>
      <c r="L730" s="7">
        <v>-261553.29</v>
      </c>
      <c r="M730" s="6">
        <v>-4735605</v>
      </c>
    </row>
    <row r="731" spans="1:13" x14ac:dyDescent="0.25">
      <c r="A731" s="8" t="s">
        <v>89</v>
      </c>
      <c r="B731" s="8" t="s">
        <v>97</v>
      </c>
      <c r="C731" s="8" t="s">
        <v>866</v>
      </c>
      <c r="D731" s="8" t="s">
        <v>892</v>
      </c>
      <c r="E731" s="7">
        <v>16.983098999999999</v>
      </c>
      <c r="F731" s="7">
        <v>4192242.47</v>
      </c>
      <c r="G731" s="6">
        <v>71197273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89</v>
      </c>
      <c r="B732" s="8" t="s">
        <v>97</v>
      </c>
      <c r="C732" s="8" t="s">
        <v>870</v>
      </c>
      <c r="D732" s="8" t="s">
        <v>892</v>
      </c>
      <c r="E732" s="7">
        <v>16.9831</v>
      </c>
      <c r="F732" s="7">
        <v>10613805.539999999</v>
      </c>
      <c r="G732" s="6">
        <v>180255321</v>
      </c>
      <c r="H732" s="7">
        <v>70423.05</v>
      </c>
      <c r="I732" s="6">
        <v>1196002</v>
      </c>
      <c r="J732" s="7">
        <v>619213.26</v>
      </c>
      <c r="K732" s="6">
        <v>10516161</v>
      </c>
      <c r="L732" s="7">
        <v>-548790.21</v>
      </c>
      <c r="M732" s="6">
        <v>-9320159</v>
      </c>
    </row>
    <row r="733" spans="1:13" x14ac:dyDescent="0.25">
      <c r="A733" s="8" t="s">
        <v>89</v>
      </c>
      <c r="B733" s="8" t="s">
        <v>97</v>
      </c>
      <c r="C733" s="8" t="s">
        <v>871</v>
      </c>
      <c r="D733" s="8" t="s">
        <v>892</v>
      </c>
      <c r="E733" s="7">
        <v>16.9831</v>
      </c>
      <c r="F733" s="7">
        <v>127824410.67</v>
      </c>
      <c r="G733" s="6">
        <v>2170854749</v>
      </c>
      <c r="H733" s="7">
        <v>1448387.09</v>
      </c>
      <c r="I733" s="6">
        <v>24598103</v>
      </c>
      <c r="J733" s="7">
        <v>3047842.32</v>
      </c>
      <c r="K733" s="6">
        <v>51761811</v>
      </c>
      <c r="L733" s="7">
        <v>-1599455.23</v>
      </c>
      <c r="M733" s="6">
        <v>-27163708</v>
      </c>
    </row>
    <row r="734" spans="1:13" x14ac:dyDescent="0.25">
      <c r="A734" s="8" t="s">
        <v>89</v>
      </c>
      <c r="B734" s="8" t="s">
        <v>97</v>
      </c>
      <c r="C734" s="8" t="s">
        <v>872</v>
      </c>
      <c r="D734" s="8" t="s">
        <v>892</v>
      </c>
      <c r="E734" s="7">
        <v>16.9831</v>
      </c>
      <c r="F734" s="7">
        <v>25258663.760000002</v>
      </c>
      <c r="G734" s="6">
        <v>428970413</v>
      </c>
      <c r="H734" s="7">
        <v>197583</v>
      </c>
      <c r="I734" s="6">
        <v>3355572</v>
      </c>
      <c r="J734" s="7">
        <v>667614.80000000005</v>
      </c>
      <c r="K734" s="6">
        <v>11338169</v>
      </c>
      <c r="L734" s="7">
        <v>-470031.8</v>
      </c>
      <c r="M734" s="6">
        <v>-7982597</v>
      </c>
    </row>
    <row r="735" spans="1:13" x14ac:dyDescent="0.25">
      <c r="A735" s="8" t="s">
        <v>89</v>
      </c>
      <c r="B735" s="8" t="s">
        <v>97</v>
      </c>
      <c r="C735" s="8" t="s">
        <v>874</v>
      </c>
      <c r="D735" s="8" t="s">
        <v>892</v>
      </c>
      <c r="E735" s="7">
        <v>16.983098999999999</v>
      </c>
      <c r="F735" s="7">
        <v>2458220.37</v>
      </c>
      <c r="G735" s="6">
        <v>41748202</v>
      </c>
      <c r="H735" s="7">
        <v>270877.96000000002</v>
      </c>
      <c r="I735" s="6">
        <v>4600347</v>
      </c>
      <c r="J735" s="7">
        <v>503401.89</v>
      </c>
      <c r="K735" s="6">
        <v>8549325</v>
      </c>
      <c r="L735" s="7">
        <v>-232523.93</v>
      </c>
      <c r="M735" s="6">
        <v>-3948978</v>
      </c>
    </row>
    <row r="736" spans="1:13" x14ac:dyDescent="0.25">
      <c r="A736" s="8" t="s">
        <v>89</v>
      </c>
      <c r="B736" s="8" t="s">
        <v>97</v>
      </c>
      <c r="C736" s="8" t="s">
        <v>875</v>
      </c>
      <c r="D736" s="8" t="s">
        <v>892</v>
      </c>
      <c r="E736" s="7">
        <v>16.9831</v>
      </c>
      <c r="F736" s="7">
        <v>13452444.640000001</v>
      </c>
      <c r="G736" s="6">
        <v>228464213</v>
      </c>
      <c r="H736" s="7">
        <v>0</v>
      </c>
      <c r="I736" s="6">
        <v>0</v>
      </c>
      <c r="J736" s="7">
        <v>1000</v>
      </c>
      <c r="K736" s="6">
        <v>16983</v>
      </c>
      <c r="L736" s="7">
        <v>-1000</v>
      </c>
      <c r="M736" s="6">
        <v>-16983</v>
      </c>
    </row>
    <row r="737" spans="1:13" x14ac:dyDescent="0.25">
      <c r="A737" s="8" t="s">
        <v>90</v>
      </c>
      <c r="B737" s="8" t="s">
        <v>909</v>
      </c>
      <c r="C737" s="8" t="s">
        <v>878</v>
      </c>
      <c r="D737" s="8" t="s">
        <v>894</v>
      </c>
      <c r="E737" s="7">
        <v>18.218640000000001</v>
      </c>
      <c r="F737" s="7">
        <v>14755617.710000001</v>
      </c>
      <c r="G737" s="6">
        <v>268827287.05000001</v>
      </c>
      <c r="H737" s="7">
        <v>495594.19</v>
      </c>
      <c r="I737" s="6">
        <v>9029052.1400000006</v>
      </c>
      <c r="J737" s="7">
        <v>560160.37</v>
      </c>
      <c r="K737" s="6">
        <v>10205360.109999999</v>
      </c>
      <c r="L737" s="7">
        <v>-64566.18</v>
      </c>
      <c r="M737" s="6">
        <v>-1176307.97</v>
      </c>
    </row>
    <row r="738" spans="1:13" x14ac:dyDescent="0.25">
      <c r="A738" s="8" t="s">
        <v>90</v>
      </c>
      <c r="B738" s="8" t="s">
        <v>97</v>
      </c>
      <c r="C738" s="8" t="s">
        <v>878</v>
      </c>
      <c r="D738" s="8" t="s">
        <v>894</v>
      </c>
      <c r="E738" s="7">
        <v>18.218640000000001</v>
      </c>
      <c r="F738" s="7">
        <v>21615144.600000001</v>
      </c>
      <c r="G738" s="6">
        <v>393798538.02999997</v>
      </c>
      <c r="H738" s="7">
        <v>419224.79</v>
      </c>
      <c r="I738" s="6">
        <v>7637705.5</v>
      </c>
      <c r="J738" s="7">
        <v>93742.81</v>
      </c>
      <c r="K738" s="6">
        <v>1707866.5</v>
      </c>
      <c r="L738" s="7">
        <v>325481.98</v>
      </c>
      <c r="M738" s="6">
        <v>5929839</v>
      </c>
    </row>
    <row r="739" spans="1:13" x14ac:dyDescent="0.25">
      <c r="A739" s="8" t="s">
        <v>92</v>
      </c>
      <c r="B739" s="8" t="s">
        <v>909</v>
      </c>
      <c r="C739" s="8" t="s">
        <v>884</v>
      </c>
      <c r="D739" s="8" t="s">
        <v>892</v>
      </c>
      <c r="E739" s="7">
        <v>16.963298999999999</v>
      </c>
      <c r="F739" s="7">
        <v>3726839.7</v>
      </c>
      <c r="G739" s="6">
        <v>63219499.880000003</v>
      </c>
      <c r="H739" s="7">
        <v>618261.91</v>
      </c>
      <c r="I739" s="6">
        <v>10487762.26</v>
      </c>
      <c r="J739" s="7">
        <v>393418.25</v>
      </c>
      <c r="K739" s="6">
        <v>6673671.7999999998</v>
      </c>
      <c r="L739" s="7">
        <v>224843.66</v>
      </c>
      <c r="M739" s="6">
        <v>3814090.46</v>
      </c>
    </row>
    <row r="740" spans="1:13" x14ac:dyDescent="0.25">
      <c r="A740" s="8" t="s">
        <v>92</v>
      </c>
      <c r="B740" s="8" t="s">
        <v>97</v>
      </c>
      <c r="C740" s="8" t="s">
        <v>884</v>
      </c>
      <c r="D740" s="8" t="s">
        <v>892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93</v>
      </c>
      <c r="B741" s="8" t="s">
        <v>909</v>
      </c>
      <c r="C741" s="8" t="s">
        <v>886</v>
      </c>
      <c r="D741" s="8" t="s">
        <v>892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93</v>
      </c>
      <c r="B742" s="8" t="s">
        <v>909</v>
      </c>
      <c r="C742" s="8" t="s">
        <v>887</v>
      </c>
      <c r="D742" s="8" t="s">
        <v>892</v>
      </c>
      <c r="E742" s="7">
        <v>17.036999000000002</v>
      </c>
      <c r="F742" s="7">
        <v>262068.68</v>
      </c>
      <c r="G742" s="6">
        <v>4464864.0999999996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93</v>
      </c>
      <c r="B743" s="8" t="s">
        <v>909</v>
      </c>
      <c r="C743" s="8" t="s">
        <v>888</v>
      </c>
      <c r="D743" s="8" t="s">
        <v>892</v>
      </c>
      <c r="E743" s="7">
        <v>17.036999000000002</v>
      </c>
      <c r="F743" s="7">
        <v>49171306.240000002</v>
      </c>
      <c r="G743" s="6">
        <v>837731544.40999997</v>
      </c>
      <c r="H743" s="7">
        <v>52261.86</v>
      </c>
      <c r="I743" s="6">
        <v>890385.31</v>
      </c>
      <c r="J743" s="7">
        <v>194535.81</v>
      </c>
      <c r="K743" s="6">
        <v>3314306.59</v>
      </c>
      <c r="L743" s="7">
        <v>-142273.95000000001</v>
      </c>
      <c r="M743" s="6">
        <v>-2423921.29</v>
      </c>
    </row>
    <row r="744" spans="1:13" x14ac:dyDescent="0.25">
      <c r="A744" s="8" t="s">
        <v>93</v>
      </c>
      <c r="B744" s="8" t="s">
        <v>909</v>
      </c>
      <c r="C744" s="8" t="s">
        <v>889</v>
      </c>
      <c r="D744" s="8" t="s">
        <v>892</v>
      </c>
      <c r="E744" s="7">
        <v>17.036999999999999</v>
      </c>
      <c r="F744" s="7">
        <v>8809602.4100000001</v>
      </c>
      <c r="G744" s="6">
        <v>150089196.25999999</v>
      </c>
      <c r="H744" s="7">
        <v>8809602.4100000001</v>
      </c>
      <c r="I744" s="6">
        <v>150089196.25999999</v>
      </c>
      <c r="J744" s="7">
        <v>0</v>
      </c>
      <c r="K744" s="6">
        <v>0</v>
      </c>
      <c r="L744" s="7">
        <v>8809602.4100000001</v>
      </c>
      <c r="M744" s="6">
        <v>150089196.25999999</v>
      </c>
    </row>
    <row r="745" spans="1:13" x14ac:dyDescent="0.25">
      <c r="A745" s="8" t="s">
        <v>93</v>
      </c>
      <c r="B745" s="8" t="s">
        <v>97</v>
      </c>
      <c r="C745" s="8" t="s">
        <v>886</v>
      </c>
      <c r="D745" s="8" t="s">
        <v>892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93</v>
      </c>
      <c r="B746" s="8" t="s">
        <v>97</v>
      </c>
      <c r="C746" s="8" t="s">
        <v>887</v>
      </c>
      <c r="D746" s="8" t="s">
        <v>892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93</v>
      </c>
      <c r="B747" s="8" t="s">
        <v>97</v>
      </c>
      <c r="C747" s="8" t="s">
        <v>888</v>
      </c>
      <c r="D747" s="8" t="s">
        <v>892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94</v>
      </c>
      <c r="B748" s="8" t="s">
        <v>909</v>
      </c>
      <c r="C748" s="8" t="s">
        <v>890</v>
      </c>
      <c r="D748" s="8" t="s">
        <v>892</v>
      </c>
      <c r="E748" s="7">
        <v>17.037399000000001</v>
      </c>
      <c r="F748" s="7">
        <v>30367312.149999999</v>
      </c>
      <c r="G748" s="6">
        <v>517380044.01999998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94</v>
      </c>
      <c r="B749" s="8" t="s">
        <v>97</v>
      </c>
      <c r="C749" s="8" t="s">
        <v>890</v>
      </c>
      <c r="D749" s="8" t="s">
        <v>892</v>
      </c>
      <c r="E749" s="7">
        <v>17.037400000000002</v>
      </c>
      <c r="F749" s="7">
        <v>10753075.369999999</v>
      </c>
      <c r="G749" s="6">
        <v>183204446.31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/>
      <c r="B750" s="8"/>
      <c r="C750" s="8"/>
      <c r="D750" s="8"/>
      <c r="E750" s="8"/>
      <c r="F750" s="7"/>
      <c r="G750" s="6"/>
      <c r="H750" s="7"/>
      <c r="I750" s="6"/>
      <c r="J750" s="7"/>
      <c r="K750" s="6"/>
      <c r="L750" s="7"/>
      <c r="M750" s="6"/>
    </row>
    <row r="751" spans="1:13" ht="15.75" thickBot="1" x14ac:dyDescent="0.3">
      <c r="A751" s="5" t="s">
        <v>1</v>
      </c>
      <c r="B751" s="5"/>
      <c r="C751" s="5"/>
      <c r="D751" s="5"/>
      <c r="E751" s="5"/>
      <c r="F751" s="4"/>
      <c r="G751" s="2">
        <v>443642766611.56</v>
      </c>
      <c r="H751" s="4"/>
      <c r="I751" s="2">
        <v>13734084630.16</v>
      </c>
      <c r="J751" s="4"/>
      <c r="K751" s="2">
        <v>11021671304.620001</v>
      </c>
      <c r="L751" s="4">
        <v>153016003.25</v>
      </c>
      <c r="M751" s="2">
        <v>2712413327.3400002</v>
      </c>
    </row>
    <row r="752" spans="1:13" ht="15.75" thickTop="1" x14ac:dyDescent="0.25"/>
    <row r="753" spans="2:7" x14ac:dyDescent="0.25">
      <c r="B753" s="112"/>
      <c r="C753" s="112"/>
      <c r="D753" s="112"/>
      <c r="E753" s="112"/>
      <c r="F753" s="112"/>
      <c r="G753" s="112"/>
    </row>
  </sheetData>
  <mergeCells count="11">
    <mergeCell ref="H3:I3"/>
    <mergeCell ref="J3:K3"/>
    <mergeCell ref="L3:M3"/>
    <mergeCell ref="B753:G753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1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3" t="s">
        <v>10</v>
      </c>
      <c r="B1" s="113"/>
      <c r="C1" s="113"/>
      <c r="D1" s="113"/>
      <c r="E1" s="113"/>
      <c r="F1" s="113"/>
      <c r="G1" s="113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909</v>
      </c>
      <c r="C6" s="8" t="s">
        <v>99</v>
      </c>
      <c r="D6" s="8" t="s">
        <v>891</v>
      </c>
      <c r="E6" s="7">
        <v>11.584484</v>
      </c>
      <c r="F6" s="7">
        <v>12618486</v>
      </c>
      <c r="G6" s="6">
        <v>146178660</v>
      </c>
      <c r="H6" s="7">
        <v>656709</v>
      </c>
      <c r="I6" s="6">
        <v>7607633</v>
      </c>
      <c r="J6" s="7">
        <v>459276</v>
      </c>
      <c r="K6" s="6">
        <v>5320478</v>
      </c>
      <c r="L6" s="7">
        <v>197433</v>
      </c>
      <c r="M6" s="6">
        <v>2287156</v>
      </c>
    </row>
    <row r="7" spans="1:13" x14ac:dyDescent="0.25">
      <c r="A7" s="8" t="s">
        <v>25</v>
      </c>
      <c r="B7" s="8" t="s">
        <v>97</v>
      </c>
      <c r="C7" s="8" t="s">
        <v>99</v>
      </c>
      <c r="D7" s="8" t="s">
        <v>891</v>
      </c>
      <c r="E7" s="7">
        <v>11.584484</v>
      </c>
      <c r="F7" s="7">
        <v>13749436</v>
      </c>
      <c r="G7" s="6">
        <v>159280132</v>
      </c>
      <c r="H7" s="7">
        <v>199301</v>
      </c>
      <c r="I7" s="6">
        <v>2308804</v>
      </c>
      <c r="J7" s="7">
        <v>408314</v>
      </c>
      <c r="K7" s="6">
        <v>4730110</v>
      </c>
      <c r="L7" s="7">
        <v>-209013</v>
      </c>
      <c r="M7" s="6">
        <v>-2421306</v>
      </c>
    </row>
    <row r="8" spans="1:13" x14ac:dyDescent="0.25">
      <c r="A8" s="8" t="s">
        <v>31</v>
      </c>
      <c r="B8" s="8" t="s">
        <v>909</v>
      </c>
      <c r="C8" s="8" t="s">
        <v>115</v>
      </c>
      <c r="D8" s="8" t="s">
        <v>891</v>
      </c>
      <c r="E8" s="7">
        <v>11.584484</v>
      </c>
      <c r="F8" s="7">
        <v>42922435</v>
      </c>
      <c r="G8" s="6">
        <v>497234303</v>
      </c>
      <c r="H8" s="7">
        <v>1712543</v>
      </c>
      <c r="I8" s="6">
        <v>19838933</v>
      </c>
      <c r="J8" s="7">
        <v>2085517</v>
      </c>
      <c r="K8" s="6">
        <v>24159641</v>
      </c>
      <c r="L8" s="7">
        <v>-372974</v>
      </c>
      <c r="M8" s="6">
        <v>-4320708</v>
      </c>
    </row>
    <row r="9" spans="1:13" x14ac:dyDescent="0.25">
      <c r="A9" s="8" t="s">
        <v>31</v>
      </c>
      <c r="B9" s="8" t="s">
        <v>97</v>
      </c>
      <c r="C9" s="8" t="s">
        <v>115</v>
      </c>
      <c r="D9" s="8" t="s">
        <v>891</v>
      </c>
      <c r="E9" s="7">
        <v>11.584485000000001</v>
      </c>
      <c r="F9" s="7">
        <v>21961482</v>
      </c>
      <c r="G9" s="6">
        <v>254412461</v>
      </c>
      <c r="H9" s="7">
        <v>136868</v>
      </c>
      <c r="I9" s="6">
        <v>1585545</v>
      </c>
      <c r="J9" s="7">
        <v>415790</v>
      </c>
      <c r="K9" s="6">
        <v>4816716</v>
      </c>
      <c r="L9" s="7">
        <v>-278922</v>
      </c>
      <c r="M9" s="6">
        <v>-3231172</v>
      </c>
    </row>
    <row r="10" spans="1:13" x14ac:dyDescent="0.25">
      <c r="A10" s="8" t="s">
        <v>34</v>
      </c>
      <c r="B10" s="8" t="s">
        <v>909</v>
      </c>
      <c r="C10" s="8" t="s">
        <v>118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97</v>
      </c>
      <c r="C11" s="8" t="s">
        <v>118</v>
      </c>
      <c r="D11" s="8" t="s">
        <v>892</v>
      </c>
      <c r="E11" s="7">
        <v>16.936499999999999</v>
      </c>
      <c r="F11" s="7">
        <v>29424686.949999999</v>
      </c>
      <c r="G11" s="6">
        <v>498351210.54000002</v>
      </c>
      <c r="H11" s="7">
        <v>41323.760000000002</v>
      </c>
      <c r="I11" s="6">
        <v>699879.86</v>
      </c>
      <c r="J11" s="7">
        <v>2774796.96</v>
      </c>
      <c r="K11" s="6">
        <v>46995348.710000001</v>
      </c>
      <c r="L11" s="7">
        <v>-2733473.2</v>
      </c>
      <c r="M11" s="6">
        <v>-46295468.850000001</v>
      </c>
    </row>
    <row r="12" spans="1:13" x14ac:dyDescent="0.25">
      <c r="A12" s="8" t="s">
        <v>35</v>
      </c>
      <c r="B12" s="8" t="s">
        <v>909</v>
      </c>
      <c r="C12" s="8" t="s">
        <v>122</v>
      </c>
      <c r="D12" s="8" t="s">
        <v>892</v>
      </c>
      <c r="E12" s="7">
        <v>16.936499000000001</v>
      </c>
      <c r="F12" s="7">
        <v>13123876.779999999</v>
      </c>
      <c r="G12" s="6">
        <v>222272539.05000001</v>
      </c>
      <c r="H12" s="7">
        <v>207378.34</v>
      </c>
      <c r="I12" s="6">
        <v>3512263.26</v>
      </c>
      <c r="J12" s="7">
        <v>13888836.33</v>
      </c>
      <c r="K12" s="6">
        <v>235228276.5</v>
      </c>
      <c r="L12" s="7">
        <v>-13681457.99</v>
      </c>
      <c r="M12" s="6">
        <v>-231716013.25</v>
      </c>
    </row>
    <row r="13" spans="1:13" x14ac:dyDescent="0.25">
      <c r="A13" s="8" t="s">
        <v>35</v>
      </c>
      <c r="B13" s="8" t="s">
        <v>97</v>
      </c>
      <c r="C13" s="8" t="s">
        <v>122</v>
      </c>
      <c r="D13" s="8" t="s">
        <v>892</v>
      </c>
      <c r="E13" s="7">
        <v>16.936499999999999</v>
      </c>
      <c r="F13" s="7">
        <v>25118738.539999999</v>
      </c>
      <c r="G13" s="6">
        <v>425423515.30000001</v>
      </c>
      <c r="H13" s="7">
        <v>144527.62</v>
      </c>
      <c r="I13" s="6">
        <v>2447792.0099999998</v>
      </c>
      <c r="J13" s="7">
        <v>1382211.77</v>
      </c>
      <c r="K13" s="6">
        <v>23409829.640000001</v>
      </c>
      <c r="L13" s="7">
        <v>-1237684.1499999999</v>
      </c>
      <c r="M13" s="6">
        <v>-20962037.629999999</v>
      </c>
    </row>
    <row r="14" spans="1:13" x14ac:dyDescent="0.25">
      <c r="A14" s="8" t="s">
        <v>37</v>
      </c>
      <c r="B14" s="8" t="s">
        <v>909</v>
      </c>
      <c r="C14" s="8" t="s">
        <v>127</v>
      </c>
      <c r="D14" s="8" t="s">
        <v>892</v>
      </c>
      <c r="E14" s="7">
        <v>16.936499000000001</v>
      </c>
      <c r="F14" s="7">
        <v>8731298.9100000001</v>
      </c>
      <c r="G14" s="6">
        <v>147877643.96000001</v>
      </c>
      <c r="H14" s="7">
        <v>145929.97</v>
      </c>
      <c r="I14" s="6">
        <v>2471542.94</v>
      </c>
      <c r="J14" s="7">
        <v>169720.26</v>
      </c>
      <c r="K14" s="6">
        <v>2874467.18</v>
      </c>
      <c r="L14" s="7">
        <v>-23790.29</v>
      </c>
      <c r="M14" s="6">
        <v>-402924.25</v>
      </c>
    </row>
    <row r="15" spans="1:13" x14ac:dyDescent="0.25">
      <c r="A15" s="8" t="s">
        <v>37</v>
      </c>
      <c r="B15" s="8" t="s">
        <v>909</v>
      </c>
      <c r="C15" s="8" t="s">
        <v>128</v>
      </c>
      <c r="D15" s="8" t="s">
        <v>894</v>
      </c>
      <c r="E15" s="7">
        <v>18.055399000000001</v>
      </c>
      <c r="F15" s="7">
        <v>1726837.89</v>
      </c>
      <c r="G15" s="6">
        <v>31178748.789999999</v>
      </c>
      <c r="H15" s="7">
        <v>0</v>
      </c>
      <c r="I15" s="6">
        <v>0</v>
      </c>
      <c r="J15" s="7">
        <v>134431.19</v>
      </c>
      <c r="K15" s="6">
        <v>2427208.91</v>
      </c>
      <c r="L15" s="7">
        <v>-134431.19</v>
      </c>
      <c r="M15" s="6">
        <v>-2427208.91</v>
      </c>
    </row>
    <row r="16" spans="1:13" x14ac:dyDescent="0.25">
      <c r="A16" s="8" t="s">
        <v>37</v>
      </c>
      <c r="B16" s="8" t="s">
        <v>909</v>
      </c>
      <c r="C16" s="8" t="s">
        <v>129</v>
      </c>
      <c r="D16" s="8" t="s">
        <v>893</v>
      </c>
      <c r="E16" s="7">
        <v>20.415199999999999</v>
      </c>
      <c r="F16" s="7">
        <v>9573467.6899999995</v>
      </c>
      <c r="G16" s="6">
        <v>195444257.62</v>
      </c>
      <c r="H16" s="7">
        <v>183238.31</v>
      </c>
      <c r="I16" s="6">
        <v>3740846.75</v>
      </c>
      <c r="J16" s="7">
        <v>463440.19</v>
      </c>
      <c r="K16" s="6">
        <v>9461224.1699999999</v>
      </c>
      <c r="L16" s="7">
        <v>-280201.88</v>
      </c>
      <c r="M16" s="6">
        <v>-5720377.4199999999</v>
      </c>
    </row>
    <row r="17" spans="1:13" x14ac:dyDescent="0.25">
      <c r="A17" s="8" t="s">
        <v>37</v>
      </c>
      <c r="B17" s="8" t="s">
        <v>97</v>
      </c>
      <c r="C17" s="8" t="s">
        <v>127</v>
      </c>
      <c r="D17" s="8" t="s">
        <v>892</v>
      </c>
      <c r="E17" s="7">
        <v>16.936499000000001</v>
      </c>
      <c r="F17" s="7">
        <v>23426520.760000002</v>
      </c>
      <c r="G17" s="6">
        <v>396763268.85000002</v>
      </c>
      <c r="H17" s="7">
        <v>142446.47</v>
      </c>
      <c r="I17" s="6">
        <v>2412544.64</v>
      </c>
      <c r="J17" s="7">
        <v>505374.17</v>
      </c>
      <c r="K17" s="6">
        <v>8559269.6300000008</v>
      </c>
      <c r="L17" s="7">
        <v>-362927.7</v>
      </c>
      <c r="M17" s="6">
        <v>-6146724.9900000002</v>
      </c>
    </row>
    <row r="18" spans="1:13" x14ac:dyDescent="0.25">
      <c r="A18" s="8" t="s">
        <v>37</v>
      </c>
      <c r="B18" s="8" t="s">
        <v>97</v>
      </c>
      <c r="C18" s="8" t="s">
        <v>128</v>
      </c>
      <c r="D18" s="8" t="s">
        <v>894</v>
      </c>
      <c r="E18" s="7">
        <v>18.055399999999999</v>
      </c>
      <c r="F18" s="7">
        <v>4678794.01</v>
      </c>
      <c r="G18" s="6">
        <v>84477497.379999995</v>
      </c>
      <c r="H18" s="7">
        <v>0</v>
      </c>
      <c r="I18" s="6">
        <v>0</v>
      </c>
      <c r="J18" s="7">
        <v>267157.99</v>
      </c>
      <c r="K18" s="6">
        <v>4823644.37</v>
      </c>
      <c r="L18" s="7">
        <v>-267157.99</v>
      </c>
      <c r="M18" s="6">
        <v>-4823644.37</v>
      </c>
    </row>
    <row r="19" spans="1:13" x14ac:dyDescent="0.25">
      <c r="A19" s="8" t="s">
        <v>37</v>
      </c>
      <c r="B19" s="8" t="s">
        <v>97</v>
      </c>
      <c r="C19" s="8" t="s">
        <v>129</v>
      </c>
      <c r="D19" s="8" t="s">
        <v>893</v>
      </c>
      <c r="E19" s="7">
        <v>20.415199000000001</v>
      </c>
      <c r="F19" s="7">
        <v>41978007.399999999</v>
      </c>
      <c r="G19" s="6">
        <v>856989416.63</v>
      </c>
      <c r="H19" s="7">
        <v>353462.03</v>
      </c>
      <c r="I19" s="6">
        <v>7215998.0300000003</v>
      </c>
      <c r="J19" s="7">
        <v>1774950.86</v>
      </c>
      <c r="K19" s="6">
        <v>36235976.799999997</v>
      </c>
      <c r="L19" s="7">
        <v>-1421488.83</v>
      </c>
      <c r="M19" s="6">
        <v>-29019978.760000002</v>
      </c>
    </row>
    <row r="20" spans="1:13" x14ac:dyDescent="0.25">
      <c r="A20" s="8" t="s">
        <v>38</v>
      </c>
      <c r="B20" s="8" t="s">
        <v>909</v>
      </c>
      <c r="C20" s="8" t="s">
        <v>130</v>
      </c>
      <c r="D20" s="8" t="s">
        <v>892</v>
      </c>
      <c r="E20" s="7">
        <v>17.015000000000001</v>
      </c>
      <c r="F20" s="7">
        <v>34346039.18</v>
      </c>
      <c r="G20" s="6">
        <v>584397856.64999998</v>
      </c>
      <c r="H20" s="7">
        <v>0</v>
      </c>
      <c r="I20" s="6">
        <v>0</v>
      </c>
      <c r="J20" s="7">
        <v>806518</v>
      </c>
      <c r="K20" s="6">
        <v>13722903.77</v>
      </c>
      <c r="L20" s="7">
        <v>-806518</v>
      </c>
      <c r="M20" s="6">
        <v>-13722903.77</v>
      </c>
    </row>
    <row r="21" spans="1:13" x14ac:dyDescent="0.25">
      <c r="A21" s="8" t="s">
        <v>38</v>
      </c>
      <c r="B21" s="8" t="s">
        <v>909</v>
      </c>
      <c r="C21" s="8" t="s">
        <v>131</v>
      </c>
      <c r="D21" s="8" t="s">
        <v>892</v>
      </c>
      <c r="E21" s="7">
        <v>17.014999</v>
      </c>
      <c r="F21" s="7">
        <v>69129896.140000001</v>
      </c>
      <c r="G21" s="6">
        <v>1176245182.8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38</v>
      </c>
      <c r="B22" s="8" t="s">
        <v>909</v>
      </c>
      <c r="C22" s="8" t="s">
        <v>132</v>
      </c>
      <c r="D22" s="8" t="s">
        <v>892</v>
      </c>
      <c r="E22" s="7">
        <v>17.015000000000001</v>
      </c>
      <c r="F22" s="7">
        <v>21911815.789999999</v>
      </c>
      <c r="G22" s="6">
        <v>372829545.67000002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38</v>
      </c>
      <c r="B23" s="8" t="s">
        <v>909</v>
      </c>
      <c r="C23" s="8" t="s">
        <v>134</v>
      </c>
      <c r="D23" s="8" t="s">
        <v>892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909</v>
      </c>
      <c r="C24" s="8" t="s">
        <v>135</v>
      </c>
      <c r="D24" s="8" t="s">
        <v>892</v>
      </c>
      <c r="E24" s="7">
        <v>17.014999</v>
      </c>
      <c r="F24" s="7">
        <v>53912672.840000004</v>
      </c>
      <c r="G24" s="6">
        <v>917324128.37</v>
      </c>
      <c r="H24" s="7">
        <v>1037453.77</v>
      </c>
      <c r="I24" s="6">
        <v>17652275.899999999</v>
      </c>
      <c r="J24" s="7">
        <v>97485.17</v>
      </c>
      <c r="K24" s="6">
        <v>1658710.17</v>
      </c>
      <c r="L24" s="7">
        <v>939968.6</v>
      </c>
      <c r="M24" s="6">
        <v>15993565.73</v>
      </c>
    </row>
    <row r="25" spans="1:13" x14ac:dyDescent="0.25">
      <c r="A25" s="8" t="s">
        <v>38</v>
      </c>
      <c r="B25" s="8" t="s">
        <v>909</v>
      </c>
      <c r="C25" s="8" t="s">
        <v>136</v>
      </c>
      <c r="D25" s="8" t="s">
        <v>892</v>
      </c>
      <c r="E25" s="7">
        <v>17.014999</v>
      </c>
      <c r="F25" s="7">
        <v>15675652.130000001</v>
      </c>
      <c r="G25" s="6">
        <v>266721220.99000001</v>
      </c>
      <c r="H25" s="7">
        <v>0</v>
      </c>
      <c r="I25" s="6">
        <v>0</v>
      </c>
      <c r="J25" s="7">
        <v>135045</v>
      </c>
      <c r="K25" s="6">
        <v>2297790.6800000002</v>
      </c>
      <c r="L25" s="7">
        <v>-135045</v>
      </c>
      <c r="M25" s="6">
        <v>-2297790.6800000002</v>
      </c>
    </row>
    <row r="26" spans="1:13" x14ac:dyDescent="0.25">
      <c r="A26" s="8" t="s">
        <v>38</v>
      </c>
      <c r="B26" s="8" t="s">
        <v>909</v>
      </c>
      <c r="C26" s="8" t="s">
        <v>122</v>
      </c>
      <c r="D26" s="8" t="s">
        <v>892</v>
      </c>
      <c r="E26" s="7">
        <v>17.014999</v>
      </c>
      <c r="F26" s="7">
        <v>9721566.7200000007</v>
      </c>
      <c r="G26" s="6">
        <v>165412457.74000001</v>
      </c>
      <c r="H26" s="7">
        <v>0</v>
      </c>
      <c r="I26" s="6">
        <v>0</v>
      </c>
      <c r="J26" s="7">
        <v>1613037</v>
      </c>
      <c r="K26" s="6">
        <v>27445824.559999999</v>
      </c>
      <c r="L26" s="7">
        <v>-1613037</v>
      </c>
      <c r="M26" s="6">
        <v>-27445824.559999999</v>
      </c>
    </row>
    <row r="27" spans="1:13" x14ac:dyDescent="0.25">
      <c r="A27" s="8" t="s">
        <v>38</v>
      </c>
      <c r="B27" s="8" t="s">
        <v>909</v>
      </c>
      <c r="C27" s="8" t="s">
        <v>137</v>
      </c>
      <c r="D27" s="8" t="s">
        <v>892</v>
      </c>
      <c r="E27" s="7">
        <v>17.015000000000001</v>
      </c>
      <c r="F27" s="7">
        <v>15171725.99</v>
      </c>
      <c r="G27" s="6">
        <v>258146917.72</v>
      </c>
      <c r="H27" s="7">
        <v>647909</v>
      </c>
      <c r="I27" s="6">
        <v>11024171.640000001</v>
      </c>
      <c r="J27" s="7">
        <v>7602.65</v>
      </c>
      <c r="K27" s="6">
        <v>129359.09</v>
      </c>
      <c r="L27" s="7">
        <v>640306.35</v>
      </c>
      <c r="M27" s="6">
        <v>10894812.550000001</v>
      </c>
    </row>
    <row r="28" spans="1:13" x14ac:dyDescent="0.25">
      <c r="A28" s="8" t="s">
        <v>38</v>
      </c>
      <c r="B28" s="8" t="s">
        <v>909</v>
      </c>
      <c r="C28" s="8" t="s">
        <v>138</v>
      </c>
      <c r="D28" s="8" t="s">
        <v>892</v>
      </c>
      <c r="E28" s="7">
        <v>17.014999</v>
      </c>
      <c r="F28" s="7">
        <v>37800438.130000003</v>
      </c>
      <c r="G28" s="6">
        <v>643174454.77999997</v>
      </c>
      <c r="H28" s="7">
        <v>164804</v>
      </c>
      <c r="I28" s="6">
        <v>2804140.06</v>
      </c>
      <c r="J28" s="7">
        <v>83323.91</v>
      </c>
      <c r="K28" s="6">
        <v>1417756.33</v>
      </c>
      <c r="L28" s="7">
        <v>81480.09</v>
      </c>
      <c r="M28" s="6">
        <v>1386383.73</v>
      </c>
    </row>
    <row r="29" spans="1:13" x14ac:dyDescent="0.25">
      <c r="A29" s="8" t="s">
        <v>38</v>
      </c>
      <c r="B29" s="8" t="s">
        <v>909</v>
      </c>
      <c r="C29" s="8" t="s">
        <v>139</v>
      </c>
      <c r="D29" s="8" t="s">
        <v>892</v>
      </c>
      <c r="E29" s="7">
        <v>17.014999</v>
      </c>
      <c r="F29" s="7">
        <v>9845101.5800000001</v>
      </c>
      <c r="G29" s="6">
        <v>167514403.38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38</v>
      </c>
      <c r="B30" s="8" t="s">
        <v>909</v>
      </c>
      <c r="C30" s="8" t="s">
        <v>141</v>
      </c>
      <c r="D30" s="8" t="s">
        <v>892</v>
      </c>
      <c r="E30" s="7">
        <v>17.014999</v>
      </c>
      <c r="F30" s="7">
        <v>53922780.990000002</v>
      </c>
      <c r="G30" s="6">
        <v>917496118.53999996</v>
      </c>
      <c r="H30" s="7">
        <v>0</v>
      </c>
      <c r="I30" s="6">
        <v>0</v>
      </c>
      <c r="J30" s="7">
        <v>14252342</v>
      </c>
      <c r="K30" s="6">
        <v>242503599.13</v>
      </c>
      <c r="L30" s="7">
        <v>-14252342</v>
      </c>
      <c r="M30" s="6">
        <v>-242503599.13</v>
      </c>
    </row>
    <row r="31" spans="1:13" x14ac:dyDescent="0.25">
      <c r="A31" s="8" t="s">
        <v>38</v>
      </c>
      <c r="B31" s="8" t="s">
        <v>909</v>
      </c>
      <c r="C31" s="8" t="s">
        <v>142</v>
      </c>
      <c r="D31" s="8" t="s">
        <v>892</v>
      </c>
      <c r="E31" s="7">
        <v>17.015000000000001</v>
      </c>
      <c r="F31" s="7">
        <v>37927948.659999996</v>
      </c>
      <c r="G31" s="6">
        <v>645344046.45000005</v>
      </c>
      <c r="H31" s="7">
        <v>8980.26</v>
      </c>
      <c r="I31" s="6">
        <v>152799.12</v>
      </c>
      <c r="J31" s="7">
        <v>516936</v>
      </c>
      <c r="K31" s="6">
        <v>8795666.0399999991</v>
      </c>
      <c r="L31" s="7">
        <v>-507955.74</v>
      </c>
      <c r="M31" s="6">
        <v>-8642866.9199999999</v>
      </c>
    </row>
    <row r="32" spans="1:13" x14ac:dyDescent="0.25">
      <c r="A32" s="8" t="s">
        <v>38</v>
      </c>
      <c r="B32" s="8" t="s">
        <v>909</v>
      </c>
      <c r="C32" s="8" t="s">
        <v>143</v>
      </c>
      <c r="D32" s="8" t="s">
        <v>892</v>
      </c>
      <c r="E32" s="7">
        <v>17.014999</v>
      </c>
      <c r="F32" s="7">
        <v>50646786.729999997</v>
      </c>
      <c r="G32" s="6">
        <v>861755076.21000004</v>
      </c>
      <c r="H32" s="7">
        <v>0</v>
      </c>
      <c r="I32" s="6">
        <v>0</v>
      </c>
      <c r="J32" s="7">
        <v>811279</v>
      </c>
      <c r="K32" s="6">
        <v>13803912.189999999</v>
      </c>
      <c r="L32" s="7">
        <v>-811279</v>
      </c>
      <c r="M32" s="6">
        <v>-13803912.189999999</v>
      </c>
    </row>
    <row r="33" spans="1:13" x14ac:dyDescent="0.25">
      <c r="A33" s="8" t="s">
        <v>38</v>
      </c>
      <c r="B33" s="8" t="s">
        <v>909</v>
      </c>
      <c r="C33" s="8" t="s">
        <v>145</v>
      </c>
      <c r="D33" s="8" t="s">
        <v>892</v>
      </c>
      <c r="E33" s="7">
        <v>17.014999</v>
      </c>
      <c r="F33" s="7">
        <v>40676743.350000001</v>
      </c>
      <c r="G33" s="6">
        <v>692114788.10000002</v>
      </c>
      <c r="H33" s="7">
        <v>710571</v>
      </c>
      <c r="I33" s="6">
        <v>12090365.57</v>
      </c>
      <c r="J33" s="7">
        <v>0</v>
      </c>
      <c r="K33" s="6">
        <v>0</v>
      </c>
      <c r="L33" s="7">
        <v>710571</v>
      </c>
      <c r="M33" s="6">
        <v>12090365.57</v>
      </c>
    </row>
    <row r="34" spans="1:13" x14ac:dyDescent="0.25">
      <c r="A34" s="8" t="s">
        <v>38</v>
      </c>
      <c r="B34" s="8" t="s">
        <v>97</v>
      </c>
      <c r="C34" s="8" t="s">
        <v>130</v>
      </c>
      <c r="D34" s="8" t="s">
        <v>892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97</v>
      </c>
      <c r="C35" s="8" t="s">
        <v>131</v>
      </c>
      <c r="D35" s="8" t="s">
        <v>892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97</v>
      </c>
      <c r="C36" s="8" t="s">
        <v>132</v>
      </c>
      <c r="D36" s="8" t="s">
        <v>892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97</v>
      </c>
      <c r="C37" s="8" t="s">
        <v>134</v>
      </c>
      <c r="D37" s="8" t="s">
        <v>892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97</v>
      </c>
      <c r="C38" s="8" t="s">
        <v>135</v>
      </c>
      <c r="D38" s="8" t="s">
        <v>892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97</v>
      </c>
      <c r="C39" s="8" t="s">
        <v>136</v>
      </c>
      <c r="D39" s="8" t="s">
        <v>892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97</v>
      </c>
      <c r="C40" s="8" t="s">
        <v>122</v>
      </c>
      <c r="D40" s="8" t="s">
        <v>892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97</v>
      </c>
      <c r="C41" s="8" t="s">
        <v>137</v>
      </c>
      <c r="D41" s="8" t="s">
        <v>892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97</v>
      </c>
      <c r="C42" s="8" t="s">
        <v>138</v>
      </c>
      <c r="D42" s="8" t="s">
        <v>892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97</v>
      </c>
      <c r="C43" s="8" t="s">
        <v>139</v>
      </c>
      <c r="D43" s="8" t="s">
        <v>892</v>
      </c>
      <c r="E43" s="7">
        <v>17.014999</v>
      </c>
      <c r="F43" s="7">
        <v>7056987.4299999997</v>
      </c>
      <c r="G43" s="6">
        <v>120074641.12</v>
      </c>
      <c r="H43" s="7">
        <v>163371.04999999999</v>
      </c>
      <c r="I43" s="6">
        <v>2779758.42</v>
      </c>
      <c r="J43" s="7">
        <v>410425.83</v>
      </c>
      <c r="K43" s="6">
        <v>6983395.5</v>
      </c>
      <c r="L43" s="7">
        <v>-247054.78</v>
      </c>
      <c r="M43" s="6">
        <v>-4203637.08</v>
      </c>
    </row>
    <row r="44" spans="1:13" x14ac:dyDescent="0.25">
      <c r="A44" s="8" t="s">
        <v>38</v>
      </c>
      <c r="B44" s="8" t="s">
        <v>97</v>
      </c>
      <c r="C44" s="8" t="s">
        <v>141</v>
      </c>
      <c r="D44" s="8" t="s">
        <v>892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38</v>
      </c>
      <c r="B45" s="8" t="s">
        <v>97</v>
      </c>
      <c r="C45" s="8" t="s">
        <v>142</v>
      </c>
      <c r="D45" s="8" t="s">
        <v>892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97</v>
      </c>
      <c r="C46" s="8" t="s">
        <v>143</v>
      </c>
      <c r="D46" s="8" t="s">
        <v>892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97</v>
      </c>
      <c r="C47" s="8" t="s">
        <v>145</v>
      </c>
      <c r="D47" s="8" t="s">
        <v>892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39</v>
      </c>
      <c r="B48" s="8" t="s">
        <v>909</v>
      </c>
      <c r="C48" s="8" t="s">
        <v>146</v>
      </c>
      <c r="D48" s="8" t="s">
        <v>892</v>
      </c>
      <c r="E48" s="7">
        <v>0</v>
      </c>
      <c r="F48" s="7">
        <v>0</v>
      </c>
      <c r="G48" s="6">
        <v>0</v>
      </c>
      <c r="H48" s="7">
        <v>31930.33</v>
      </c>
      <c r="I48" s="6">
        <v>543345.65</v>
      </c>
      <c r="J48" s="7">
        <v>0</v>
      </c>
      <c r="K48" s="6">
        <v>0</v>
      </c>
      <c r="L48" s="7">
        <v>31930.33</v>
      </c>
      <c r="M48" s="6">
        <v>543345.65</v>
      </c>
    </row>
    <row r="49" spans="1:13" x14ac:dyDescent="0.25">
      <c r="A49" s="8" t="s">
        <v>39</v>
      </c>
      <c r="B49" s="8" t="s">
        <v>97</v>
      </c>
      <c r="C49" s="8" t="s">
        <v>146</v>
      </c>
      <c r="D49" s="8" t="s">
        <v>892</v>
      </c>
      <c r="E49" s="7">
        <v>17.0166</v>
      </c>
      <c r="F49" s="7">
        <v>29618393.129999999</v>
      </c>
      <c r="G49" s="6">
        <v>504004348.54000002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909</v>
      </c>
      <c r="C50" s="8" t="s">
        <v>43</v>
      </c>
      <c r="D50" s="8" t="s">
        <v>892</v>
      </c>
      <c r="E50" s="7">
        <v>17.037399000000001</v>
      </c>
      <c r="F50" s="7">
        <v>104723718</v>
      </c>
      <c r="G50" s="6">
        <v>1784219872</v>
      </c>
      <c r="H50" s="7">
        <v>12274</v>
      </c>
      <c r="I50" s="6">
        <v>209111</v>
      </c>
      <c r="J50" s="7">
        <v>1081735</v>
      </c>
      <c r="K50" s="6">
        <v>18429949</v>
      </c>
      <c r="L50" s="7">
        <v>-1069461</v>
      </c>
      <c r="M50" s="6">
        <v>-18220838</v>
      </c>
    </row>
    <row r="51" spans="1:13" x14ac:dyDescent="0.25">
      <c r="A51" s="8" t="s">
        <v>43</v>
      </c>
      <c r="B51" s="8" t="s">
        <v>97</v>
      </c>
      <c r="C51" s="8" t="s">
        <v>43</v>
      </c>
      <c r="D51" s="8" t="s">
        <v>892</v>
      </c>
      <c r="E51" s="7">
        <v>17.037399000000001</v>
      </c>
      <c r="F51" s="7">
        <v>74255947</v>
      </c>
      <c r="G51" s="6">
        <v>1265128271</v>
      </c>
      <c r="H51" s="7">
        <v>1528026</v>
      </c>
      <c r="I51" s="6">
        <v>26033597</v>
      </c>
      <c r="J51" s="7">
        <v>355849</v>
      </c>
      <c r="K51" s="6">
        <v>6062747</v>
      </c>
      <c r="L51" s="7">
        <v>1172177</v>
      </c>
      <c r="M51" s="6">
        <v>19970850</v>
      </c>
    </row>
    <row r="52" spans="1:13" x14ac:dyDescent="0.25">
      <c r="A52" s="8" t="s">
        <v>44</v>
      </c>
      <c r="B52" s="8" t="s">
        <v>909</v>
      </c>
      <c r="C52" s="8" t="s">
        <v>164</v>
      </c>
      <c r="D52" s="8" t="s">
        <v>892</v>
      </c>
      <c r="E52" s="7">
        <v>17.037400000000002</v>
      </c>
      <c r="F52" s="7">
        <v>86825591</v>
      </c>
      <c r="G52" s="6">
        <v>1479282328</v>
      </c>
      <c r="H52" s="7">
        <v>2016552</v>
      </c>
      <c r="I52" s="6">
        <v>34356795</v>
      </c>
      <c r="J52" s="7">
        <v>1158677</v>
      </c>
      <c r="K52" s="6">
        <v>19740850</v>
      </c>
      <c r="L52" s="7">
        <v>857875</v>
      </c>
      <c r="M52" s="6">
        <v>14615945</v>
      </c>
    </row>
    <row r="53" spans="1:13" x14ac:dyDescent="0.25">
      <c r="A53" s="8" t="s">
        <v>44</v>
      </c>
      <c r="B53" s="8" t="s">
        <v>97</v>
      </c>
      <c r="C53" s="8" t="s">
        <v>164</v>
      </c>
      <c r="D53" s="8" t="s">
        <v>892</v>
      </c>
      <c r="E53" s="7">
        <v>17.037398</v>
      </c>
      <c r="F53" s="7">
        <v>4972763</v>
      </c>
      <c r="G53" s="6">
        <v>84722946</v>
      </c>
      <c r="H53" s="7">
        <v>86532</v>
      </c>
      <c r="I53" s="6">
        <v>1474274</v>
      </c>
      <c r="J53" s="7">
        <v>35154</v>
      </c>
      <c r="K53" s="6">
        <v>598930</v>
      </c>
      <c r="L53" s="7">
        <v>51378</v>
      </c>
      <c r="M53" s="6">
        <v>875344</v>
      </c>
    </row>
    <row r="54" spans="1:13" x14ac:dyDescent="0.25">
      <c r="A54" s="8" t="s">
        <v>47</v>
      </c>
      <c r="B54" s="8" t="s">
        <v>909</v>
      </c>
      <c r="C54" s="8" t="s">
        <v>488</v>
      </c>
      <c r="D54" s="8" t="s">
        <v>894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47</v>
      </c>
      <c r="B55" s="8" t="s">
        <v>909</v>
      </c>
      <c r="C55" s="8" t="s">
        <v>489</v>
      </c>
      <c r="D55" s="8" t="s">
        <v>892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47</v>
      </c>
      <c r="B56" s="8" t="s">
        <v>97</v>
      </c>
      <c r="C56" s="8" t="s">
        <v>488</v>
      </c>
      <c r="D56" s="8" t="s">
        <v>894</v>
      </c>
      <c r="E56" s="7">
        <v>18</v>
      </c>
      <c r="F56" s="7">
        <v>836753.25</v>
      </c>
      <c r="G56" s="6">
        <v>15061558.5</v>
      </c>
      <c r="H56" s="7">
        <v>0</v>
      </c>
      <c r="I56" s="6">
        <v>0</v>
      </c>
      <c r="J56" s="7">
        <v>1242</v>
      </c>
      <c r="K56" s="6">
        <v>22356</v>
      </c>
      <c r="L56" s="7">
        <v>-1242</v>
      </c>
      <c r="M56" s="6">
        <v>-22356</v>
      </c>
    </row>
    <row r="57" spans="1:13" x14ac:dyDescent="0.25">
      <c r="A57" s="8" t="s">
        <v>47</v>
      </c>
      <c r="B57" s="8" t="s">
        <v>97</v>
      </c>
      <c r="C57" s="8" t="s">
        <v>489</v>
      </c>
      <c r="D57" s="8" t="s">
        <v>892</v>
      </c>
      <c r="E57" s="7">
        <v>17</v>
      </c>
      <c r="F57" s="7">
        <v>122987.57</v>
      </c>
      <c r="G57" s="6">
        <v>2090788.69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48</v>
      </c>
      <c r="B58" s="8" t="s">
        <v>909</v>
      </c>
      <c r="C58" s="8" t="s">
        <v>495</v>
      </c>
      <c r="D58" s="8" t="s">
        <v>892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48</v>
      </c>
      <c r="B59" s="8" t="s">
        <v>909</v>
      </c>
      <c r="C59" s="8" t="s">
        <v>496</v>
      </c>
      <c r="D59" s="8" t="s">
        <v>892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48</v>
      </c>
      <c r="B60" s="8" t="s">
        <v>909</v>
      </c>
      <c r="C60" s="8" t="s">
        <v>499</v>
      </c>
      <c r="D60" s="8" t="s">
        <v>892</v>
      </c>
      <c r="E60" s="7">
        <v>16.973600000000001</v>
      </c>
      <c r="F60" s="7">
        <v>41710.31</v>
      </c>
      <c r="G60" s="6">
        <v>707974.12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48</v>
      </c>
      <c r="B61" s="8" t="s">
        <v>909</v>
      </c>
      <c r="C61" s="8" t="s">
        <v>500</v>
      </c>
      <c r="D61" s="8" t="s">
        <v>892</v>
      </c>
      <c r="E61" s="7">
        <v>16.973599</v>
      </c>
      <c r="F61" s="7">
        <v>64235296.539999999</v>
      </c>
      <c r="G61" s="6">
        <v>1090304229.3499999</v>
      </c>
      <c r="H61" s="7">
        <v>173196.67</v>
      </c>
      <c r="I61" s="6">
        <v>2939771</v>
      </c>
      <c r="J61" s="7">
        <v>1685815.58</v>
      </c>
      <c r="K61" s="6">
        <v>28614359.329999998</v>
      </c>
      <c r="L61" s="7">
        <v>-1512618.91</v>
      </c>
      <c r="M61" s="6">
        <v>-25674588.329999998</v>
      </c>
    </row>
    <row r="62" spans="1:13" x14ac:dyDescent="0.25">
      <c r="A62" s="8" t="s">
        <v>48</v>
      </c>
      <c r="B62" s="8" t="s">
        <v>909</v>
      </c>
      <c r="C62" s="8" t="s">
        <v>501</v>
      </c>
      <c r="D62" s="8" t="s">
        <v>892</v>
      </c>
      <c r="E62" s="7">
        <v>16.973599</v>
      </c>
      <c r="F62" s="7">
        <v>53557306.359999999</v>
      </c>
      <c r="G62" s="6">
        <v>909060295.23000002</v>
      </c>
      <c r="H62" s="7">
        <v>0</v>
      </c>
      <c r="I62" s="6">
        <v>0</v>
      </c>
      <c r="J62" s="7">
        <v>4700000</v>
      </c>
      <c r="K62" s="6">
        <v>79775920</v>
      </c>
      <c r="L62" s="7">
        <v>-4700000</v>
      </c>
      <c r="M62" s="6">
        <v>-79775920</v>
      </c>
    </row>
    <row r="63" spans="1:13" x14ac:dyDescent="0.25">
      <c r="A63" s="8" t="s">
        <v>48</v>
      </c>
      <c r="B63" s="8" t="s">
        <v>97</v>
      </c>
      <c r="C63" s="8" t="s">
        <v>495</v>
      </c>
      <c r="D63" s="8" t="s">
        <v>892</v>
      </c>
      <c r="E63" s="7">
        <v>16.973599</v>
      </c>
      <c r="F63" s="7">
        <v>27454358.780000001</v>
      </c>
      <c r="G63" s="6">
        <v>465999304.12</v>
      </c>
      <c r="H63" s="7">
        <v>790958</v>
      </c>
      <c r="I63" s="6">
        <v>13425404.710000001</v>
      </c>
      <c r="J63" s="7">
        <v>69175</v>
      </c>
      <c r="K63" s="6">
        <v>1174148.78</v>
      </c>
      <c r="L63" s="7">
        <v>721783</v>
      </c>
      <c r="M63" s="6">
        <v>12251255.93</v>
      </c>
    </row>
    <row r="64" spans="1:13" x14ac:dyDescent="0.25">
      <c r="A64" s="8" t="s">
        <v>48</v>
      </c>
      <c r="B64" s="8" t="s">
        <v>97</v>
      </c>
      <c r="C64" s="8" t="s">
        <v>496</v>
      </c>
      <c r="D64" s="8" t="s">
        <v>892</v>
      </c>
      <c r="E64" s="7">
        <v>16.973600000000001</v>
      </c>
      <c r="F64" s="7">
        <v>22011268.620000001</v>
      </c>
      <c r="G64" s="6">
        <v>373610469.06999999</v>
      </c>
      <c r="H64" s="7">
        <v>833974</v>
      </c>
      <c r="I64" s="6">
        <v>14155541.09</v>
      </c>
      <c r="J64" s="7">
        <v>789834</v>
      </c>
      <c r="K64" s="6">
        <v>13406326.380000001</v>
      </c>
      <c r="L64" s="7">
        <v>44140</v>
      </c>
      <c r="M64" s="6">
        <v>749214.7</v>
      </c>
    </row>
    <row r="65" spans="1:13" x14ac:dyDescent="0.25">
      <c r="A65" s="8" t="s">
        <v>48</v>
      </c>
      <c r="B65" s="8" t="s">
        <v>97</v>
      </c>
      <c r="C65" s="8" t="s">
        <v>499</v>
      </c>
      <c r="D65" s="8" t="s">
        <v>892</v>
      </c>
      <c r="E65" s="7">
        <v>16.973599</v>
      </c>
      <c r="F65" s="7">
        <v>200068832.11000001</v>
      </c>
      <c r="G65" s="6">
        <v>3395888328.6999998</v>
      </c>
      <c r="H65" s="7">
        <v>5008041.26</v>
      </c>
      <c r="I65" s="6">
        <v>85004489.129999995</v>
      </c>
      <c r="J65" s="7">
        <v>8624238.0600000005</v>
      </c>
      <c r="K65" s="6">
        <v>146384367.08000001</v>
      </c>
      <c r="L65" s="7">
        <v>-3616196.8</v>
      </c>
      <c r="M65" s="6">
        <v>-61379877.950000003</v>
      </c>
    </row>
    <row r="66" spans="1:13" x14ac:dyDescent="0.25">
      <c r="A66" s="8" t="s">
        <v>48</v>
      </c>
      <c r="B66" s="8" t="s">
        <v>97</v>
      </c>
      <c r="C66" s="8" t="s">
        <v>500</v>
      </c>
      <c r="D66" s="8" t="s">
        <v>892</v>
      </c>
      <c r="E66" s="7">
        <v>16.973599</v>
      </c>
      <c r="F66" s="7">
        <v>1332362875.21</v>
      </c>
      <c r="G66" s="6">
        <v>22614994498.650002</v>
      </c>
      <c r="H66" s="7">
        <v>5476385.1799999997</v>
      </c>
      <c r="I66" s="6">
        <v>92953971.489999995</v>
      </c>
      <c r="J66" s="7">
        <v>17467749.059999999</v>
      </c>
      <c r="K66" s="6">
        <v>296490585.43000001</v>
      </c>
      <c r="L66" s="7">
        <v>-11991363.880000001</v>
      </c>
      <c r="M66" s="6">
        <v>-203536613.94</v>
      </c>
    </row>
    <row r="67" spans="1:13" x14ac:dyDescent="0.25">
      <c r="A67" s="8" t="s">
        <v>48</v>
      </c>
      <c r="B67" s="8" t="s">
        <v>97</v>
      </c>
      <c r="C67" s="8" t="s">
        <v>501</v>
      </c>
      <c r="D67" s="8" t="s">
        <v>892</v>
      </c>
      <c r="E67" s="7">
        <v>16.973600000000001</v>
      </c>
      <c r="F67" s="7">
        <v>1331988796.6099999</v>
      </c>
      <c r="G67" s="6">
        <v>22608645038.200001</v>
      </c>
      <c r="H67" s="7">
        <v>35691185.340000004</v>
      </c>
      <c r="I67" s="6">
        <v>605807903.48000002</v>
      </c>
      <c r="J67" s="7">
        <v>16989155.57</v>
      </c>
      <c r="K67" s="6">
        <v>288367130.94999999</v>
      </c>
      <c r="L67" s="7">
        <v>18702029.77</v>
      </c>
      <c r="M67" s="6">
        <v>317440772.52999997</v>
      </c>
    </row>
    <row r="68" spans="1:13" x14ac:dyDescent="0.25">
      <c r="A68" s="8" t="s">
        <v>49</v>
      </c>
      <c r="B68" s="8" t="s">
        <v>909</v>
      </c>
      <c r="C68" s="8" t="s">
        <v>504</v>
      </c>
      <c r="D68" s="8" t="s">
        <v>893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49</v>
      </c>
      <c r="B69" s="8" t="s">
        <v>909</v>
      </c>
      <c r="C69" s="8" t="s">
        <v>506</v>
      </c>
      <c r="D69" s="8" t="s">
        <v>893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49</v>
      </c>
      <c r="B70" s="8" t="s">
        <v>909</v>
      </c>
      <c r="C70" s="8" t="s">
        <v>507</v>
      </c>
      <c r="D70" s="8" t="s">
        <v>893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49</v>
      </c>
      <c r="B71" s="8" t="s">
        <v>909</v>
      </c>
      <c r="C71" s="8" t="s">
        <v>508</v>
      </c>
      <c r="D71" s="8" t="s">
        <v>892</v>
      </c>
      <c r="E71" s="7">
        <v>17.039548</v>
      </c>
      <c r="F71" s="7">
        <v>62786963.509999998</v>
      </c>
      <c r="G71" s="6">
        <v>1069861528.1</v>
      </c>
      <c r="H71" s="7">
        <v>569445.44999999995</v>
      </c>
      <c r="I71" s="6">
        <v>9703093.5299999993</v>
      </c>
      <c r="J71" s="7">
        <v>15883294.02</v>
      </c>
      <c r="K71" s="6">
        <v>270644163.41000003</v>
      </c>
      <c r="L71" s="7">
        <v>-15313848.57</v>
      </c>
      <c r="M71" s="6">
        <v>-260941069.88</v>
      </c>
    </row>
    <row r="72" spans="1:13" x14ac:dyDescent="0.25">
      <c r="A72" s="8" t="s">
        <v>49</v>
      </c>
      <c r="B72" s="8" t="s">
        <v>909</v>
      </c>
      <c r="C72" s="8" t="s">
        <v>509</v>
      </c>
      <c r="D72" s="8" t="s">
        <v>892</v>
      </c>
      <c r="E72" s="7">
        <v>17.039548</v>
      </c>
      <c r="F72" s="7">
        <v>22209181.760000002</v>
      </c>
      <c r="G72" s="6">
        <v>378434436.18000001</v>
      </c>
      <c r="H72" s="7">
        <v>15339716.9</v>
      </c>
      <c r="I72" s="6">
        <v>261381854.53</v>
      </c>
      <c r="J72" s="7">
        <v>48684.57</v>
      </c>
      <c r="K72" s="6">
        <v>829563.11</v>
      </c>
      <c r="L72" s="7">
        <v>15291032.33</v>
      </c>
      <c r="M72" s="6">
        <v>260552291.41999999</v>
      </c>
    </row>
    <row r="73" spans="1:13" x14ac:dyDescent="0.25">
      <c r="A73" s="8" t="s">
        <v>49</v>
      </c>
      <c r="B73" s="8" t="s">
        <v>909</v>
      </c>
      <c r="C73" s="8" t="s">
        <v>510</v>
      </c>
      <c r="D73" s="8" t="s">
        <v>892</v>
      </c>
      <c r="E73" s="7">
        <v>17.039548</v>
      </c>
      <c r="F73" s="7">
        <v>23052766.68</v>
      </c>
      <c r="G73" s="6">
        <v>392808742.58999997</v>
      </c>
      <c r="H73" s="7">
        <v>53380.24</v>
      </c>
      <c r="I73" s="6">
        <v>909575.21</v>
      </c>
      <c r="J73" s="7">
        <v>298594.88</v>
      </c>
      <c r="K73" s="6">
        <v>5087922.03</v>
      </c>
      <c r="L73" s="7">
        <v>-245214.64</v>
      </c>
      <c r="M73" s="6">
        <v>-4178346.82</v>
      </c>
    </row>
    <row r="74" spans="1:13" x14ac:dyDescent="0.25">
      <c r="A74" s="8" t="s">
        <v>49</v>
      </c>
      <c r="B74" s="8" t="s">
        <v>909</v>
      </c>
      <c r="C74" s="8" t="s">
        <v>515</v>
      </c>
      <c r="D74" s="8" t="s">
        <v>892</v>
      </c>
      <c r="E74" s="7">
        <v>17.039548</v>
      </c>
      <c r="F74" s="7">
        <v>205625.64</v>
      </c>
      <c r="G74" s="6">
        <v>3503768.12</v>
      </c>
      <c r="H74" s="7">
        <v>13008.73</v>
      </c>
      <c r="I74" s="6">
        <v>221662.91</v>
      </c>
      <c r="J74" s="7">
        <v>2282.8000000000002</v>
      </c>
      <c r="K74" s="6">
        <v>38897.9</v>
      </c>
      <c r="L74" s="7">
        <v>10725.93</v>
      </c>
      <c r="M74" s="6">
        <v>182765.01</v>
      </c>
    </row>
    <row r="75" spans="1:13" x14ac:dyDescent="0.25">
      <c r="A75" s="8" t="s">
        <v>49</v>
      </c>
      <c r="B75" s="8" t="s">
        <v>909</v>
      </c>
      <c r="C75" s="8" t="s">
        <v>516</v>
      </c>
      <c r="D75" s="8" t="s">
        <v>892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49</v>
      </c>
      <c r="B76" s="8" t="s">
        <v>909</v>
      </c>
      <c r="C76" s="8" t="s">
        <v>517</v>
      </c>
      <c r="D76" s="8" t="s">
        <v>892</v>
      </c>
      <c r="E76" s="7">
        <v>17.039548</v>
      </c>
      <c r="F76" s="7">
        <v>518889.89</v>
      </c>
      <c r="G76" s="6">
        <v>8841649.5999999996</v>
      </c>
      <c r="H76" s="7">
        <v>73.760000000000005</v>
      </c>
      <c r="I76" s="6">
        <v>1256.8399999999999</v>
      </c>
      <c r="J76" s="7">
        <v>294.97000000000003</v>
      </c>
      <c r="K76" s="6">
        <v>5026.1499999999996</v>
      </c>
      <c r="L76" s="7">
        <v>-221.21</v>
      </c>
      <c r="M76" s="6">
        <v>-3769.31</v>
      </c>
    </row>
    <row r="77" spans="1:13" x14ac:dyDescent="0.25">
      <c r="A77" s="8" t="s">
        <v>49</v>
      </c>
      <c r="B77" s="8" t="s">
        <v>909</v>
      </c>
      <c r="C77" s="8" t="s">
        <v>521</v>
      </c>
      <c r="D77" s="8" t="s">
        <v>892</v>
      </c>
      <c r="E77" s="7">
        <v>17.039548</v>
      </c>
      <c r="F77" s="7">
        <v>1118741.8700000001</v>
      </c>
      <c r="G77" s="6">
        <v>19062856.68</v>
      </c>
      <c r="H77" s="7">
        <v>156927.42000000001</v>
      </c>
      <c r="I77" s="6">
        <v>2673972.4300000002</v>
      </c>
      <c r="J77" s="7">
        <v>5179.5200000000004</v>
      </c>
      <c r="K77" s="6">
        <v>88256.68</v>
      </c>
      <c r="L77" s="7">
        <v>151747.9</v>
      </c>
      <c r="M77" s="6">
        <v>2585715.75</v>
      </c>
    </row>
    <row r="78" spans="1:13" x14ac:dyDescent="0.25">
      <c r="A78" s="8" t="s">
        <v>49</v>
      </c>
      <c r="B78" s="8" t="s">
        <v>909</v>
      </c>
      <c r="C78" s="8" t="s">
        <v>522</v>
      </c>
      <c r="D78" s="8" t="s">
        <v>892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49</v>
      </c>
      <c r="B79" s="8" t="s">
        <v>909</v>
      </c>
      <c r="C79" s="8" t="s">
        <v>523</v>
      </c>
      <c r="D79" s="8" t="s">
        <v>892</v>
      </c>
      <c r="E79" s="7">
        <v>17.039548</v>
      </c>
      <c r="F79" s="7">
        <v>1548575</v>
      </c>
      <c r="G79" s="6">
        <v>26387019.27</v>
      </c>
      <c r="H79" s="7">
        <v>199.41</v>
      </c>
      <c r="I79" s="6">
        <v>3397.86</v>
      </c>
      <c r="J79" s="7">
        <v>17813.95</v>
      </c>
      <c r="K79" s="6">
        <v>303541.65999999997</v>
      </c>
      <c r="L79" s="7">
        <v>-17614.54</v>
      </c>
      <c r="M79" s="6">
        <v>-300143.8</v>
      </c>
    </row>
    <row r="80" spans="1:13" x14ac:dyDescent="0.25">
      <c r="A80" s="8" t="s">
        <v>49</v>
      </c>
      <c r="B80" s="8" t="s">
        <v>909</v>
      </c>
      <c r="C80" s="8" t="s">
        <v>527</v>
      </c>
      <c r="D80" s="8" t="s">
        <v>892</v>
      </c>
      <c r="E80" s="7">
        <v>17.039548</v>
      </c>
      <c r="F80" s="7">
        <v>2642077.14</v>
      </c>
      <c r="G80" s="6">
        <v>45019802.340000004</v>
      </c>
      <c r="H80" s="7">
        <v>31315.88</v>
      </c>
      <c r="I80" s="6">
        <v>533608.49</v>
      </c>
      <c r="J80" s="7">
        <v>5013.8999999999996</v>
      </c>
      <c r="K80" s="6">
        <v>85434.61</v>
      </c>
      <c r="L80" s="7">
        <v>26301.98</v>
      </c>
      <c r="M80" s="6">
        <v>448173.88</v>
      </c>
    </row>
    <row r="81" spans="1:13" x14ac:dyDescent="0.25">
      <c r="A81" s="8" t="s">
        <v>49</v>
      </c>
      <c r="B81" s="8" t="s">
        <v>909</v>
      </c>
      <c r="C81" s="8" t="s">
        <v>528</v>
      </c>
      <c r="D81" s="8" t="s">
        <v>892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49</v>
      </c>
      <c r="B82" s="8" t="s">
        <v>909</v>
      </c>
      <c r="C82" s="8" t="s">
        <v>529</v>
      </c>
      <c r="D82" s="8" t="s">
        <v>892</v>
      </c>
      <c r="E82" s="7">
        <v>17.039548</v>
      </c>
      <c r="F82" s="7">
        <v>6807258.0499999998</v>
      </c>
      <c r="G82" s="6">
        <v>115992605.67</v>
      </c>
      <c r="H82" s="7">
        <v>905.96</v>
      </c>
      <c r="I82" s="6">
        <v>15437.15</v>
      </c>
      <c r="J82" s="7">
        <v>10519.73</v>
      </c>
      <c r="K82" s="6">
        <v>179251.45</v>
      </c>
      <c r="L82" s="7">
        <v>-9613.77</v>
      </c>
      <c r="M82" s="6">
        <v>-163814.29999999999</v>
      </c>
    </row>
    <row r="83" spans="1:13" x14ac:dyDescent="0.25">
      <c r="A83" s="8" t="s">
        <v>49</v>
      </c>
      <c r="B83" s="8" t="s">
        <v>97</v>
      </c>
      <c r="C83" s="8" t="s">
        <v>504</v>
      </c>
      <c r="D83" s="8" t="s">
        <v>893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49</v>
      </c>
      <c r="B84" s="8" t="s">
        <v>97</v>
      </c>
      <c r="C84" s="8" t="s">
        <v>506</v>
      </c>
      <c r="D84" s="8" t="s">
        <v>893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49</v>
      </c>
      <c r="B85" s="8" t="s">
        <v>97</v>
      </c>
      <c r="C85" s="8" t="s">
        <v>507</v>
      </c>
      <c r="D85" s="8" t="s">
        <v>893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49</v>
      </c>
      <c r="B86" s="8" t="s">
        <v>97</v>
      </c>
      <c r="C86" s="8" t="s">
        <v>508</v>
      </c>
      <c r="D86" s="8" t="s">
        <v>892</v>
      </c>
      <c r="E86" s="7">
        <v>17.039548</v>
      </c>
      <c r="F86" s="7">
        <v>5224646.2300000004</v>
      </c>
      <c r="G86" s="6">
        <v>89025614.349999994</v>
      </c>
      <c r="H86" s="7">
        <v>0</v>
      </c>
      <c r="I86" s="6">
        <v>0</v>
      </c>
      <c r="J86" s="7">
        <v>29656.93</v>
      </c>
      <c r="K86" s="6">
        <v>505340.71</v>
      </c>
      <c r="L86" s="7">
        <v>-29656.93</v>
      </c>
      <c r="M86" s="6">
        <v>-505340.71</v>
      </c>
    </row>
    <row r="87" spans="1:13" x14ac:dyDescent="0.25">
      <c r="A87" s="8" t="s">
        <v>49</v>
      </c>
      <c r="B87" s="8" t="s">
        <v>97</v>
      </c>
      <c r="C87" s="8" t="s">
        <v>509</v>
      </c>
      <c r="D87" s="8" t="s">
        <v>892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276698.62</v>
      </c>
      <c r="K87" s="6">
        <v>4714819.63</v>
      </c>
      <c r="L87" s="7">
        <v>-276698.62</v>
      </c>
      <c r="M87" s="6">
        <v>-4714819.63</v>
      </c>
    </row>
    <row r="88" spans="1:13" x14ac:dyDescent="0.25">
      <c r="A88" s="8" t="s">
        <v>49</v>
      </c>
      <c r="B88" s="8" t="s">
        <v>97</v>
      </c>
      <c r="C88" s="8" t="s">
        <v>510</v>
      </c>
      <c r="D88" s="8" t="s">
        <v>892</v>
      </c>
      <c r="E88" s="7">
        <v>17.039548</v>
      </c>
      <c r="F88" s="7">
        <v>4042993.63</v>
      </c>
      <c r="G88" s="6">
        <v>68890787.219999999</v>
      </c>
      <c r="H88" s="7">
        <v>11878.03</v>
      </c>
      <c r="I88" s="6">
        <v>202396.27</v>
      </c>
      <c r="J88" s="7">
        <v>77497.98</v>
      </c>
      <c r="K88" s="6">
        <v>1320530.6000000001</v>
      </c>
      <c r="L88" s="7">
        <v>-65619.95</v>
      </c>
      <c r="M88" s="6">
        <v>-1118134.33</v>
      </c>
    </row>
    <row r="89" spans="1:13" x14ac:dyDescent="0.25">
      <c r="A89" s="8" t="s">
        <v>49</v>
      </c>
      <c r="B89" s="8" t="s">
        <v>97</v>
      </c>
      <c r="C89" s="8" t="s">
        <v>515</v>
      </c>
      <c r="D89" s="8" t="s">
        <v>892</v>
      </c>
      <c r="E89" s="7">
        <v>17.039548</v>
      </c>
      <c r="F89" s="7">
        <v>2045426.25</v>
      </c>
      <c r="G89" s="6">
        <v>34853140.380000003</v>
      </c>
      <c r="H89" s="7">
        <v>0</v>
      </c>
      <c r="I89" s="6">
        <v>0</v>
      </c>
      <c r="J89" s="7">
        <v>2080.41</v>
      </c>
      <c r="K89" s="6">
        <v>35449.24</v>
      </c>
      <c r="L89" s="7">
        <v>-2080.41</v>
      </c>
      <c r="M89" s="6">
        <v>-35449.24</v>
      </c>
    </row>
    <row r="90" spans="1:13" x14ac:dyDescent="0.25">
      <c r="A90" s="8" t="s">
        <v>49</v>
      </c>
      <c r="B90" s="8" t="s">
        <v>97</v>
      </c>
      <c r="C90" s="8" t="s">
        <v>516</v>
      </c>
      <c r="D90" s="8" t="s">
        <v>892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49</v>
      </c>
      <c r="B91" s="8" t="s">
        <v>97</v>
      </c>
      <c r="C91" s="8" t="s">
        <v>517</v>
      </c>
      <c r="D91" s="8" t="s">
        <v>892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49</v>
      </c>
      <c r="B92" s="8" t="s">
        <v>97</v>
      </c>
      <c r="C92" s="8" t="s">
        <v>521</v>
      </c>
      <c r="D92" s="8" t="s">
        <v>892</v>
      </c>
      <c r="E92" s="7">
        <v>17.039548</v>
      </c>
      <c r="F92" s="7">
        <v>535826.92000000004</v>
      </c>
      <c r="G92" s="6">
        <v>9130248.9499999993</v>
      </c>
      <c r="H92" s="7">
        <v>61995.32</v>
      </c>
      <c r="I92" s="6">
        <v>1056372.28</v>
      </c>
      <c r="J92" s="7">
        <v>517.24</v>
      </c>
      <c r="K92" s="6">
        <v>8813.5400000000009</v>
      </c>
      <c r="L92" s="7">
        <v>61478.080000000002</v>
      </c>
      <c r="M92" s="6">
        <v>1047558.74</v>
      </c>
    </row>
    <row r="93" spans="1:13" x14ac:dyDescent="0.25">
      <c r="A93" s="8" t="s">
        <v>49</v>
      </c>
      <c r="B93" s="8" t="s">
        <v>97</v>
      </c>
      <c r="C93" s="8" t="s">
        <v>522</v>
      </c>
      <c r="D93" s="8" t="s">
        <v>892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49</v>
      </c>
      <c r="B94" s="8" t="s">
        <v>97</v>
      </c>
      <c r="C94" s="8" t="s">
        <v>523</v>
      </c>
      <c r="D94" s="8" t="s">
        <v>892</v>
      </c>
      <c r="E94" s="7">
        <v>17.039548</v>
      </c>
      <c r="F94" s="7">
        <v>829912.17</v>
      </c>
      <c r="G94" s="6">
        <v>14141328.91</v>
      </c>
      <c r="H94" s="7">
        <v>11838.91</v>
      </c>
      <c r="I94" s="6">
        <v>201729.68</v>
      </c>
      <c r="J94" s="7">
        <v>11955.64</v>
      </c>
      <c r="K94" s="6">
        <v>203718.72</v>
      </c>
      <c r="L94" s="7">
        <v>-116.73</v>
      </c>
      <c r="M94" s="6">
        <v>-1989.04</v>
      </c>
    </row>
    <row r="95" spans="1:13" x14ac:dyDescent="0.25">
      <c r="A95" s="8" t="s">
        <v>49</v>
      </c>
      <c r="B95" s="8" t="s">
        <v>97</v>
      </c>
      <c r="C95" s="8" t="s">
        <v>527</v>
      </c>
      <c r="D95" s="8" t="s">
        <v>892</v>
      </c>
      <c r="E95" s="7">
        <v>17.039548</v>
      </c>
      <c r="F95" s="7">
        <v>734490.65</v>
      </c>
      <c r="G95" s="6">
        <v>12515389.27</v>
      </c>
      <c r="H95" s="7">
        <v>0</v>
      </c>
      <c r="I95" s="6">
        <v>0</v>
      </c>
      <c r="J95" s="7">
        <v>865.68</v>
      </c>
      <c r="K95" s="6">
        <v>14750.78</v>
      </c>
      <c r="L95" s="7">
        <v>-865.68</v>
      </c>
      <c r="M95" s="6">
        <v>-14750.78</v>
      </c>
    </row>
    <row r="96" spans="1:13" x14ac:dyDescent="0.25">
      <c r="A96" s="8" t="s">
        <v>49</v>
      </c>
      <c r="B96" s="8" t="s">
        <v>97</v>
      </c>
      <c r="C96" s="8" t="s">
        <v>528</v>
      </c>
      <c r="D96" s="8" t="s">
        <v>892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49</v>
      </c>
      <c r="B97" s="8" t="s">
        <v>97</v>
      </c>
      <c r="C97" s="8" t="s">
        <v>529</v>
      </c>
      <c r="D97" s="8" t="s">
        <v>892</v>
      </c>
      <c r="E97" s="7">
        <v>17.039548</v>
      </c>
      <c r="F97" s="7">
        <v>2517909.48</v>
      </c>
      <c r="G97" s="6">
        <v>42904041.43</v>
      </c>
      <c r="H97" s="7">
        <v>0</v>
      </c>
      <c r="I97" s="6">
        <v>0</v>
      </c>
      <c r="J97" s="7">
        <v>47053.55</v>
      </c>
      <c r="K97" s="6">
        <v>801771.25</v>
      </c>
      <c r="L97" s="7">
        <v>-47053.55</v>
      </c>
      <c r="M97" s="6">
        <v>-801771.25</v>
      </c>
    </row>
    <row r="98" spans="1:13" x14ac:dyDescent="0.25">
      <c r="A98" s="8" t="s">
        <v>53</v>
      </c>
      <c r="B98" s="8" t="s">
        <v>909</v>
      </c>
      <c r="C98" s="8" t="s">
        <v>545</v>
      </c>
      <c r="D98" s="8" t="s">
        <v>892</v>
      </c>
      <c r="E98" s="7">
        <v>16.934245000000001</v>
      </c>
      <c r="F98" s="7">
        <v>120249664.61</v>
      </c>
      <c r="G98" s="6">
        <v>2036337292.5999999</v>
      </c>
      <c r="H98" s="7">
        <v>136409103.77000001</v>
      </c>
      <c r="I98" s="6">
        <v>2309985195.8000002</v>
      </c>
      <c r="J98" s="7">
        <v>53111299.259999998</v>
      </c>
      <c r="K98" s="6">
        <v>899399758.73000002</v>
      </c>
      <c r="L98" s="7">
        <v>83297804.510000005</v>
      </c>
      <c r="M98" s="6">
        <v>1410585437.05</v>
      </c>
    </row>
    <row r="99" spans="1:13" x14ac:dyDescent="0.25">
      <c r="A99" s="8" t="s">
        <v>53</v>
      </c>
      <c r="B99" s="8" t="s">
        <v>909</v>
      </c>
      <c r="C99" s="8" t="s">
        <v>549</v>
      </c>
      <c r="D99" s="8" t="s">
        <v>892</v>
      </c>
      <c r="E99" s="7">
        <v>16.934245000000001</v>
      </c>
      <c r="F99" s="7">
        <v>15183067.609999999</v>
      </c>
      <c r="G99" s="6">
        <v>257113788.18000001</v>
      </c>
      <c r="H99" s="7">
        <v>42411.43</v>
      </c>
      <c r="I99" s="6">
        <v>718205.55</v>
      </c>
      <c r="J99" s="7">
        <v>478527.86</v>
      </c>
      <c r="K99" s="6">
        <v>8103508.0599999996</v>
      </c>
      <c r="L99" s="7">
        <v>-436116.43</v>
      </c>
      <c r="M99" s="6">
        <v>-7385302.5099999998</v>
      </c>
    </row>
    <row r="100" spans="1:13" x14ac:dyDescent="0.25">
      <c r="A100" s="8" t="s">
        <v>53</v>
      </c>
      <c r="B100" s="8" t="s">
        <v>909</v>
      </c>
      <c r="C100" s="8" t="s">
        <v>551</v>
      </c>
      <c r="D100" s="8" t="s">
        <v>892</v>
      </c>
      <c r="E100" s="7">
        <v>16.934245000000001</v>
      </c>
      <c r="F100" s="7">
        <v>408913434.68000001</v>
      </c>
      <c r="G100" s="6">
        <v>6924640323.5</v>
      </c>
      <c r="H100" s="7">
        <v>71610000</v>
      </c>
      <c r="I100" s="6">
        <v>1212661290.9000001</v>
      </c>
      <c r="J100" s="7">
        <v>80904980.480000004</v>
      </c>
      <c r="K100" s="6">
        <v>1370064768.5</v>
      </c>
      <c r="L100" s="7">
        <v>-9294980.4800000004</v>
      </c>
      <c r="M100" s="6">
        <v>-157403477.56</v>
      </c>
    </row>
    <row r="101" spans="1:13" x14ac:dyDescent="0.25">
      <c r="A101" s="8" t="s">
        <v>53</v>
      </c>
      <c r="B101" s="8" t="s">
        <v>909</v>
      </c>
      <c r="C101" s="8" t="s">
        <v>552</v>
      </c>
      <c r="D101" s="8" t="s">
        <v>892</v>
      </c>
      <c r="E101" s="7">
        <v>16.934245000000001</v>
      </c>
      <c r="F101" s="7">
        <v>169026318.09</v>
      </c>
      <c r="G101" s="6">
        <v>2862333097.1999998</v>
      </c>
      <c r="H101" s="7">
        <v>37688551.810000002</v>
      </c>
      <c r="I101" s="6">
        <v>638227173.45000005</v>
      </c>
      <c r="J101" s="7">
        <v>13586685.550000001</v>
      </c>
      <c r="K101" s="6">
        <v>230080263.06999999</v>
      </c>
      <c r="L101" s="7">
        <v>24101866.260000002</v>
      </c>
      <c r="M101" s="6">
        <v>408146910.38</v>
      </c>
    </row>
    <row r="102" spans="1:13" x14ac:dyDescent="0.25">
      <c r="A102" s="8" t="s">
        <v>53</v>
      </c>
      <c r="B102" s="8" t="s">
        <v>909</v>
      </c>
      <c r="C102" s="8" t="s">
        <v>553</v>
      </c>
      <c r="D102" s="8" t="s">
        <v>892</v>
      </c>
      <c r="E102" s="7">
        <v>16.934245000000001</v>
      </c>
      <c r="F102" s="7">
        <v>99184104.269999996</v>
      </c>
      <c r="G102" s="6">
        <v>1679607930.7</v>
      </c>
      <c r="H102" s="7">
        <v>22758000</v>
      </c>
      <c r="I102" s="6">
        <v>385389549.75999999</v>
      </c>
      <c r="J102" s="7">
        <v>13046130.199999999</v>
      </c>
      <c r="K102" s="6">
        <v>220926366.28999999</v>
      </c>
      <c r="L102" s="7">
        <v>9711869.8000000007</v>
      </c>
      <c r="M102" s="6">
        <v>164463183.47999999</v>
      </c>
    </row>
    <row r="103" spans="1:13" x14ac:dyDescent="0.25">
      <c r="A103" s="8" t="s">
        <v>53</v>
      </c>
      <c r="B103" s="8" t="s">
        <v>909</v>
      </c>
      <c r="C103" s="8" t="s">
        <v>554</v>
      </c>
      <c r="D103" s="8" t="s">
        <v>892</v>
      </c>
      <c r="E103" s="7">
        <v>16.934245000000001</v>
      </c>
      <c r="F103" s="7">
        <v>72720567.989999995</v>
      </c>
      <c r="G103" s="6">
        <v>1231467921.5</v>
      </c>
      <c r="H103" s="7">
        <v>4328000</v>
      </c>
      <c r="I103" s="6">
        <v>73291412.75</v>
      </c>
      <c r="J103" s="7">
        <v>3135000</v>
      </c>
      <c r="K103" s="6">
        <v>53088858.359999999</v>
      </c>
      <c r="L103" s="7">
        <v>1193000</v>
      </c>
      <c r="M103" s="6">
        <v>20202554.390000001</v>
      </c>
    </row>
    <row r="104" spans="1:13" x14ac:dyDescent="0.25">
      <c r="A104" s="8" t="s">
        <v>53</v>
      </c>
      <c r="B104" s="8" t="s">
        <v>97</v>
      </c>
      <c r="C104" s="8" t="s">
        <v>545</v>
      </c>
      <c r="D104" s="8" t="s">
        <v>892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53</v>
      </c>
      <c r="B105" s="8" t="s">
        <v>97</v>
      </c>
      <c r="C105" s="8" t="s">
        <v>549</v>
      </c>
      <c r="D105" s="8" t="s">
        <v>892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53</v>
      </c>
      <c r="B106" s="8" t="s">
        <v>97</v>
      </c>
      <c r="C106" s="8" t="s">
        <v>551</v>
      </c>
      <c r="D106" s="8" t="s">
        <v>892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53</v>
      </c>
      <c r="B107" s="8" t="s">
        <v>97</v>
      </c>
      <c r="C107" s="8" t="s">
        <v>552</v>
      </c>
      <c r="D107" s="8" t="s">
        <v>892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53</v>
      </c>
      <c r="B108" s="8" t="s">
        <v>97</v>
      </c>
      <c r="C108" s="8" t="s">
        <v>553</v>
      </c>
      <c r="D108" s="8" t="s">
        <v>892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53</v>
      </c>
      <c r="B109" s="8" t="s">
        <v>97</v>
      </c>
      <c r="C109" s="8" t="s">
        <v>554</v>
      </c>
      <c r="D109" s="8" t="s">
        <v>892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58</v>
      </c>
      <c r="B110" s="8" t="s">
        <v>909</v>
      </c>
      <c r="C110" s="8" t="s">
        <v>570</v>
      </c>
      <c r="D110" s="8" t="s">
        <v>892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58</v>
      </c>
      <c r="B111" s="8" t="s">
        <v>97</v>
      </c>
      <c r="C111" s="8" t="s">
        <v>570</v>
      </c>
      <c r="D111" s="8" t="s">
        <v>892</v>
      </c>
      <c r="E111" s="7">
        <v>16.9831</v>
      </c>
      <c r="F111" s="7">
        <v>199143209.81</v>
      </c>
      <c r="G111" s="6">
        <v>3382069047</v>
      </c>
      <c r="H111" s="7">
        <v>961870.3</v>
      </c>
      <c r="I111" s="6">
        <v>16335539</v>
      </c>
      <c r="J111" s="7">
        <v>7218978.6299999999</v>
      </c>
      <c r="K111" s="6">
        <v>122600636</v>
      </c>
      <c r="L111" s="7">
        <v>-6257108.3300000001</v>
      </c>
      <c r="M111" s="6">
        <v>-106265097</v>
      </c>
    </row>
    <row r="112" spans="1:13" x14ac:dyDescent="0.25">
      <c r="A112" s="8" t="s">
        <v>62</v>
      </c>
      <c r="B112" s="8" t="s">
        <v>909</v>
      </c>
      <c r="C112" s="8" t="s">
        <v>578</v>
      </c>
      <c r="D112" s="8" t="s">
        <v>892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62</v>
      </c>
      <c r="B113" s="8" t="s">
        <v>909</v>
      </c>
      <c r="C113" s="8" t="s">
        <v>579</v>
      </c>
      <c r="D113" s="8" t="s">
        <v>892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62</v>
      </c>
      <c r="B114" s="8" t="s">
        <v>909</v>
      </c>
      <c r="C114" s="8" t="s">
        <v>580</v>
      </c>
      <c r="D114" s="8" t="s">
        <v>892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62</v>
      </c>
      <c r="B115" s="8" t="s">
        <v>909</v>
      </c>
      <c r="C115" s="8" t="s">
        <v>581</v>
      </c>
      <c r="D115" s="8" t="s">
        <v>892</v>
      </c>
      <c r="E115" s="7">
        <v>17.015000000000001</v>
      </c>
      <c r="F115" s="7">
        <v>8996378.5700000003</v>
      </c>
      <c r="G115" s="6">
        <v>153073381.37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62</v>
      </c>
      <c r="B116" s="8" t="s">
        <v>909</v>
      </c>
      <c r="C116" s="8" t="s">
        <v>582</v>
      </c>
      <c r="D116" s="8" t="s">
        <v>892</v>
      </c>
      <c r="E116" s="7">
        <v>17.014999</v>
      </c>
      <c r="F116" s="7">
        <v>23485877.640000001</v>
      </c>
      <c r="G116" s="6">
        <v>399612208.04000002</v>
      </c>
      <c r="H116" s="7">
        <v>0</v>
      </c>
      <c r="I116" s="6">
        <v>0</v>
      </c>
      <c r="J116" s="7">
        <v>220738.36</v>
      </c>
      <c r="K116" s="6">
        <v>3755863.2</v>
      </c>
      <c r="L116" s="7">
        <v>-220738.36</v>
      </c>
      <c r="M116" s="6">
        <v>-3755863.2</v>
      </c>
    </row>
    <row r="117" spans="1:13" x14ac:dyDescent="0.25">
      <c r="A117" s="8" t="s">
        <v>62</v>
      </c>
      <c r="B117" s="8" t="s">
        <v>909</v>
      </c>
      <c r="C117" s="8" t="s">
        <v>583</v>
      </c>
      <c r="D117" s="8" t="s">
        <v>892</v>
      </c>
      <c r="E117" s="7">
        <v>17.014999</v>
      </c>
      <c r="F117" s="7">
        <v>7452595.5300000003</v>
      </c>
      <c r="G117" s="6">
        <v>126805912.94</v>
      </c>
      <c r="H117" s="7">
        <v>69772.479999999996</v>
      </c>
      <c r="I117" s="6">
        <v>1187178.75</v>
      </c>
      <c r="J117" s="7">
        <v>928776.36</v>
      </c>
      <c r="K117" s="6">
        <v>15803129.77</v>
      </c>
      <c r="L117" s="7">
        <v>-859003.88</v>
      </c>
      <c r="M117" s="6">
        <v>-14615951.02</v>
      </c>
    </row>
    <row r="118" spans="1:13" x14ac:dyDescent="0.25">
      <c r="A118" s="8" t="s">
        <v>62</v>
      </c>
      <c r="B118" s="8" t="s">
        <v>909</v>
      </c>
      <c r="C118" s="8" t="s">
        <v>584</v>
      </c>
      <c r="D118" s="8" t="s">
        <v>892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62</v>
      </c>
      <c r="B119" s="8" t="s">
        <v>909</v>
      </c>
      <c r="C119" s="8" t="s">
        <v>587</v>
      </c>
      <c r="D119" s="8" t="s">
        <v>892</v>
      </c>
      <c r="E119" s="7">
        <v>17.014999</v>
      </c>
      <c r="F119" s="7">
        <v>41822698.229999997</v>
      </c>
      <c r="G119" s="6">
        <v>711613210.38</v>
      </c>
      <c r="H119" s="7">
        <v>36144.69</v>
      </c>
      <c r="I119" s="6">
        <v>615001.9</v>
      </c>
      <c r="J119" s="7">
        <v>1499994.21</v>
      </c>
      <c r="K119" s="6">
        <v>25522401.48</v>
      </c>
      <c r="L119" s="7">
        <v>-1463849.52</v>
      </c>
      <c r="M119" s="6">
        <v>-24907399.579999998</v>
      </c>
    </row>
    <row r="120" spans="1:13" x14ac:dyDescent="0.25">
      <c r="A120" s="8" t="s">
        <v>62</v>
      </c>
      <c r="B120" s="8" t="s">
        <v>909</v>
      </c>
      <c r="C120" s="8" t="s">
        <v>588</v>
      </c>
      <c r="D120" s="8" t="s">
        <v>892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62</v>
      </c>
      <c r="B121" s="8" t="s">
        <v>909</v>
      </c>
      <c r="C121" s="8" t="s">
        <v>589</v>
      </c>
      <c r="D121" s="8" t="s">
        <v>893</v>
      </c>
      <c r="E121" s="7">
        <v>20.467345000000002</v>
      </c>
      <c r="F121" s="7">
        <v>9559285.3100000005</v>
      </c>
      <c r="G121" s="6">
        <v>195653199.49000001</v>
      </c>
      <c r="H121" s="7">
        <v>29085.82</v>
      </c>
      <c r="I121" s="6">
        <v>595309.54</v>
      </c>
      <c r="J121" s="7">
        <v>182026.59</v>
      </c>
      <c r="K121" s="6">
        <v>3725601.19</v>
      </c>
      <c r="L121" s="7">
        <v>-152940.76999999999</v>
      </c>
      <c r="M121" s="6">
        <v>-3130291.65</v>
      </c>
    </row>
    <row r="122" spans="1:13" x14ac:dyDescent="0.25">
      <c r="A122" s="8" t="s">
        <v>62</v>
      </c>
      <c r="B122" s="8" t="s">
        <v>909</v>
      </c>
      <c r="C122" s="8" t="s">
        <v>590</v>
      </c>
      <c r="D122" s="8" t="s">
        <v>893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62</v>
      </c>
      <c r="B123" s="8" t="s">
        <v>909</v>
      </c>
      <c r="C123" s="8" t="s">
        <v>591</v>
      </c>
      <c r="D123" s="8" t="s">
        <v>892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62</v>
      </c>
      <c r="B124" s="8" t="s">
        <v>909</v>
      </c>
      <c r="C124" s="8" t="s">
        <v>592</v>
      </c>
      <c r="D124" s="8" t="s">
        <v>892</v>
      </c>
      <c r="E124" s="7">
        <v>17.014999</v>
      </c>
      <c r="F124" s="7">
        <v>1383631.55</v>
      </c>
      <c r="G124" s="6">
        <v>23542490.82</v>
      </c>
      <c r="H124" s="7">
        <v>38400</v>
      </c>
      <c r="I124" s="6">
        <v>653376</v>
      </c>
      <c r="J124" s="7">
        <v>576.12</v>
      </c>
      <c r="K124" s="6">
        <v>9802.68</v>
      </c>
      <c r="L124" s="7">
        <v>37823.879999999997</v>
      </c>
      <c r="M124" s="6">
        <v>643573.31999999995</v>
      </c>
    </row>
    <row r="125" spans="1:13" x14ac:dyDescent="0.25">
      <c r="A125" s="8" t="s">
        <v>62</v>
      </c>
      <c r="B125" s="8" t="s">
        <v>909</v>
      </c>
      <c r="C125" s="8" t="s">
        <v>593</v>
      </c>
      <c r="D125" s="8" t="s">
        <v>892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62</v>
      </c>
      <c r="B126" s="8" t="s">
        <v>909</v>
      </c>
      <c r="C126" s="8" t="s">
        <v>594</v>
      </c>
      <c r="D126" s="8" t="s">
        <v>892</v>
      </c>
      <c r="E126" s="7">
        <v>17.015000000000001</v>
      </c>
      <c r="F126" s="7">
        <v>2401062.44</v>
      </c>
      <c r="G126" s="6">
        <v>40854077.420000002</v>
      </c>
      <c r="H126" s="7">
        <v>8500</v>
      </c>
      <c r="I126" s="6">
        <v>144627.5</v>
      </c>
      <c r="J126" s="7">
        <v>0</v>
      </c>
      <c r="K126" s="6">
        <v>0</v>
      </c>
      <c r="L126" s="7">
        <v>8500</v>
      </c>
      <c r="M126" s="6">
        <v>144627.5</v>
      </c>
    </row>
    <row r="127" spans="1:13" x14ac:dyDescent="0.25">
      <c r="A127" s="8" t="s">
        <v>62</v>
      </c>
      <c r="B127" s="8" t="s">
        <v>909</v>
      </c>
      <c r="C127" s="8" t="s">
        <v>595</v>
      </c>
      <c r="D127" s="8" t="s">
        <v>892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62</v>
      </c>
      <c r="B128" s="8" t="s">
        <v>909</v>
      </c>
      <c r="C128" s="8" t="s">
        <v>596</v>
      </c>
      <c r="D128" s="8" t="s">
        <v>892</v>
      </c>
      <c r="E128" s="7">
        <v>17.015000000000001</v>
      </c>
      <c r="F128" s="7">
        <v>14036678.369999999</v>
      </c>
      <c r="G128" s="6">
        <v>238834082.47</v>
      </c>
      <c r="H128" s="7">
        <v>0</v>
      </c>
      <c r="I128" s="6">
        <v>0</v>
      </c>
      <c r="J128" s="7">
        <v>364000</v>
      </c>
      <c r="K128" s="6">
        <v>6193460</v>
      </c>
      <c r="L128" s="7">
        <v>-364000</v>
      </c>
      <c r="M128" s="6">
        <v>-6193460</v>
      </c>
    </row>
    <row r="129" spans="1:13" x14ac:dyDescent="0.25">
      <c r="A129" s="8" t="s">
        <v>62</v>
      </c>
      <c r="B129" s="8" t="s">
        <v>909</v>
      </c>
      <c r="C129" s="8" t="s">
        <v>597</v>
      </c>
      <c r="D129" s="8" t="s">
        <v>892</v>
      </c>
      <c r="E129" s="7">
        <v>17.015000000000001</v>
      </c>
      <c r="F129" s="7">
        <v>7834340.4699999997</v>
      </c>
      <c r="G129" s="6">
        <v>133301303.09999999</v>
      </c>
      <c r="H129" s="7">
        <v>0</v>
      </c>
      <c r="I129" s="6">
        <v>0</v>
      </c>
      <c r="J129" s="7">
        <v>781430.48</v>
      </c>
      <c r="K129" s="6">
        <v>13296039.619999999</v>
      </c>
      <c r="L129" s="7">
        <v>-781430.48</v>
      </c>
      <c r="M129" s="6">
        <v>-13296039.619999999</v>
      </c>
    </row>
    <row r="130" spans="1:13" x14ac:dyDescent="0.25">
      <c r="A130" s="8" t="s">
        <v>62</v>
      </c>
      <c r="B130" s="8" t="s">
        <v>909</v>
      </c>
      <c r="C130" s="8" t="s">
        <v>598</v>
      </c>
      <c r="D130" s="8" t="s">
        <v>892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62</v>
      </c>
      <c r="B131" s="8" t="s">
        <v>909</v>
      </c>
      <c r="C131" s="8" t="s">
        <v>599</v>
      </c>
      <c r="D131" s="8" t="s">
        <v>892</v>
      </c>
      <c r="E131" s="7">
        <v>17.014999</v>
      </c>
      <c r="F131" s="7">
        <v>8379922.7000000002</v>
      </c>
      <c r="G131" s="6">
        <v>142584384.74000001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62</v>
      </c>
      <c r="B132" s="8" t="s">
        <v>909</v>
      </c>
      <c r="C132" s="8" t="s">
        <v>600</v>
      </c>
      <c r="D132" s="8" t="s">
        <v>892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62</v>
      </c>
      <c r="B133" s="8" t="s">
        <v>97</v>
      </c>
      <c r="C133" s="8" t="s">
        <v>578</v>
      </c>
      <c r="D133" s="8" t="s">
        <v>892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62</v>
      </c>
      <c r="B134" s="8" t="s">
        <v>97</v>
      </c>
      <c r="C134" s="8" t="s">
        <v>579</v>
      </c>
      <c r="D134" s="8" t="s">
        <v>892</v>
      </c>
      <c r="E134" s="7">
        <v>17.015000000000001</v>
      </c>
      <c r="F134" s="7">
        <v>62711728.649999999</v>
      </c>
      <c r="G134" s="6">
        <v>1067040063</v>
      </c>
      <c r="H134" s="7">
        <v>0</v>
      </c>
      <c r="I134" s="6">
        <v>0</v>
      </c>
      <c r="J134" s="7">
        <v>1639357.33</v>
      </c>
      <c r="K134" s="6">
        <v>27893665.140000001</v>
      </c>
      <c r="L134" s="7">
        <v>-1639357.33</v>
      </c>
      <c r="M134" s="6">
        <v>-27893665.140000001</v>
      </c>
    </row>
    <row r="135" spans="1:13" x14ac:dyDescent="0.25">
      <c r="A135" s="8" t="s">
        <v>62</v>
      </c>
      <c r="B135" s="8" t="s">
        <v>97</v>
      </c>
      <c r="C135" s="8" t="s">
        <v>580</v>
      </c>
      <c r="D135" s="8" t="s">
        <v>892</v>
      </c>
      <c r="E135" s="7">
        <v>17.014999</v>
      </c>
      <c r="F135" s="7">
        <v>24494038.91</v>
      </c>
      <c r="G135" s="6">
        <v>416766072.05000001</v>
      </c>
      <c r="H135" s="7">
        <v>59315.28</v>
      </c>
      <c r="I135" s="6">
        <v>1009249.49</v>
      </c>
      <c r="J135" s="7">
        <v>825295.52</v>
      </c>
      <c r="K135" s="6">
        <v>14042403.27</v>
      </c>
      <c r="L135" s="7">
        <v>-765980.24</v>
      </c>
      <c r="M135" s="6">
        <v>-13033153.779999999</v>
      </c>
    </row>
    <row r="136" spans="1:13" x14ac:dyDescent="0.25">
      <c r="A136" s="8" t="s">
        <v>62</v>
      </c>
      <c r="B136" s="8" t="s">
        <v>97</v>
      </c>
      <c r="C136" s="8" t="s">
        <v>581</v>
      </c>
      <c r="D136" s="8" t="s">
        <v>892</v>
      </c>
      <c r="E136" s="7">
        <v>17.014999</v>
      </c>
      <c r="F136" s="7">
        <v>7775268.0300000003</v>
      </c>
      <c r="G136" s="6">
        <v>132296185.53</v>
      </c>
      <c r="H136" s="7">
        <v>39922.61</v>
      </c>
      <c r="I136" s="6">
        <v>679283.21</v>
      </c>
      <c r="J136" s="7">
        <v>223112.92</v>
      </c>
      <c r="K136" s="6">
        <v>3796266.16</v>
      </c>
      <c r="L136" s="7">
        <v>-183190.31</v>
      </c>
      <c r="M136" s="6">
        <v>-3116982.95</v>
      </c>
    </row>
    <row r="137" spans="1:13" x14ac:dyDescent="0.25">
      <c r="A137" s="8" t="s">
        <v>62</v>
      </c>
      <c r="B137" s="8" t="s">
        <v>97</v>
      </c>
      <c r="C137" s="8" t="s">
        <v>582</v>
      </c>
      <c r="D137" s="8" t="s">
        <v>892</v>
      </c>
      <c r="E137" s="7">
        <v>17.015000000000001</v>
      </c>
      <c r="F137" s="7">
        <v>24892477.050000001</v>
      </c>
      <c r="G137" s="6">
        <v>423545497.00999999</v>
      </c>
      <c r="H137" s="7">
        <v>70595.7</v>
      </c>
      <c r="I137" s="6">
        <v>1201185.8400000001</v>
      </c>
      <c r="J137" s="7">
        <v>3604672.64</v>
      </c>
      <c r="K137" s="6">
        <v>61333504.969999999</v>
      </c>
      <c r="L137" s="7">
        <v>-3534076.94</v>
      </c>
      <c r="M137" s="6">
        <v>-60132319.130000003</v>
      </c>
    </row>
    <row r="138" spans="1:13" x14ac:dyDescent="0.25">
      <c r="A138" s="8" t="s">
        <v>62</v>
      </c>
      <c r="B138" s="8" t="s">
        <v>97</v>
      </c>
      <c r="C138" s="8" t="s">
        <v>583</v>
      </c>
      <c r="D138" s="8" t="s">
        <v>892</v>
      </c>
      <c r="E138" s="7">
        <v>17.015000000000001</v>
      </c>
      <c r="F138" s="7">
        <v>13180083.779999999</v>
      </c>
      <c r="G138" s="6">
        <v>224259125.52000001</v>
      </c>
      <c r="H138" s="7">
        <v>382897.67</v>
      </c>
      <c r="I138" s="6">
        <v>6515003.8600000003</v>
      </c>
      <c r="J138" s="7">
        <v>1151636.33</v>
      </c>
      <c r="K138" s="6">
        <v>19595092.149999999</v>
      </c>
      <c r="L138" s="7">
        <v>-768738.66</v>
      </c>
      <c r="M138" s="6">
        <v>-13080088.289999999</v>
      </c>
    </row>
    <row r="139" spans="1:13" x14ac:dyDescent="0.25">
      <c r="A139" s="8" t="s">
        <v>62</v>
      </c>
      <c r="B139" s="8" t="s">
        <v>97</v>
      </c>
      <c r="C139" s="8" t="s">
        <v>584</v>
      </c>
      <c r="D139" s="8" t="s">
        <v>892</v>
      </c>
      <c r="E139" s="7">
        <v>17.014999</v>
      </c>
      <c r="F139" s="7">
        <v>1386151.56</v>
      </c>
      <c r="G139" s="6">
        <v>23585368.789999999</v>
      </c>
      <c r="H139" s="7">
        <v>1325585.1499999999</v>
      </c>
      <c r="I139" s="6">
        <v>22554831.329999998</v>
      </c>
      <c r="J139" s="7">
        <v>928.41</v>
      </c>
      <c r="K139" s="6">
        <v>15796.9</v>
      </c>
      <c r="L139" s="7">
        <v>1324656.74</v>
      </c>
      <c r="M139" s="6">
        <v>22539034.43</v>
      </c>
    </row>
    <row r="140" spans="1:13" x14ac:dyDescent="0.25">
      <c r="A140" s="8" t="s">
        <v>62</v>
      </c>
      <c r="B140" s="8" t="s">
        <v>97</v>
      </c>
      <c r="C140" s="8" t="s">
        <v>587</v>
      </c>
      <c r="D140" s="8" t="s">
        <v>892</v>
      </c>
      <c r="E140" s="7">
        <v>17.014999</v>
      </c>
      <c r="F140" s="7">
        <v>17489246.079999998</v>
      </c>
      <c r="G140" s="6">
        <v>297579522.05000001</v>
      </c>
      <c r="H140" s="7">
        <v>398598.72</v>
      </c>
      <c r="I140" s="6">
        <v>6782157.2199999997</v>
      </c>
      <c r="J140" s="7">
        <v>2903100.56</v>
      </c>
      <c r="K140" s="6">
        <v>49396256.200000003</v>
      </c>
      <c r="L140" s="7">
        <v>-2504501.84</v>
      </c>
      <c r="M140" s="6">
        <v>-42614098.979999997</v>
      </c>
    </row>
    <row r="141" spans="1:13" x14ac:dyDescent="0.25">
      <c r="A141" s="8" t="s">
        <v>62</v>
      </c>
      <c r="B141" s="8" t="s">
        <v>97</v>
      </c>
      <c r="C141" s="8" t="s">
        <v>588</v>
      </c>
      <c r="D141" s="8" t="s">
        <v>892</v>
      </c>
      <c r="E141" s="7">
        <v>17.015000000000001</v>
      </c>
      <c r="F141" s="7">
        <v>2577741.2200000002</v>
      </c>
      <c r="G141" s="6">
        <v>43860266.859999999</v>
      </c>
      <c r="H141" s="7">
        <v>2450751.67</v>
      </c>
      <c r="I141" s="6">
        <v>41699539.700000003</v>
      </c>
      <c r="J141" s="7">
        <v>14673.69</v>
      </c>
      <c r="K141" s="6">
        <v>249672.84</v>
      </c>
      <c r="L141" s="7">
        <v>2436077.98</v>
      </c>
      <c r="M141" s="6">
        <v>41449866.859999999</v>
      </c>
    </row>
    <row r="142" spans="1:13" x14ac:dyDescent="0.25">
      <c r="A142" s="8" t="s">
        <v>62</v>
      </c>
      <c r="B142" s="8" t="s">
        <v>97</v>
      </c>
      <c r="C142" s="8" t="s">
        <v>589</v>
      </c>
      <c r="D142" s="8" t="s">
        <v>893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62</v>
      </c>
      <c r="B143" s="8" t="s">
        <v>97</v>
      </c>
      <c r="C143" s="8" t="s">
        <v>590</v>
      </c>
      <c r="D143" s="8" t="s">
        <v>893</v>
      </c>
      <c r="E143" s="7">
        <v>20.467347</v>
      </c>
      <c r="F143" s="7">
        <v>2584.35</v>
      </c>
      <c r="G143" s="6">
        <v>52894.79</v>
      </c>
      <c r="H143" s="7">
        <v>0</v>
      </c>
      <c r="I143" s="6">
        <v>0</v>
      </c>
      <c r="J143" s="7">
        <v>12998.96</v>
      </c>
      <c r="K143" s="6">
        <v>266054.21000000002</v>
      </c>
      <c r="L143" s="7">
        <v>-12998.96</v>
      </c>
      <c r="M143" s="6">
        <v>-266054.21000000002</v>
      </c>
    </row>
    <row r="144" spans="1:13" x14ac:dyDescent="0.25">
      <c r="A144" s="8" t="s">
        <v>62</v>
      </c>
      <c r="B144" s="8" t="s">
        <v>97</v>
      </c>
      <c r="C144" s="8" t="s">
        <v>591</v>
      </c>
      <c r="D144" s="8" t="s">
        <v>892</v>
      </c>
      <c r="E144" s="7">
        <v>17.015000000000001</v>
      </c>
      <c r="F144" s="7">
        <v>97454030.400000006</v>
      </c>
      <c r="G144" s="6">
        <v>1658180327.3</v>
      </c>
      <c r="H144" s="7">
        <v>506250</v>
      </c>
      <c r="I144" s="6">
        <v>8613843.75</v>
      </c>
      <c r="J144" s="7">
        <v>1017501.91</v>
      </c>
      <c r="K144" s="6">
        <v>17312795</v>
      </c>
      <c r="L144" s="7">
        <v>-511251.91</v>
      </c>
      <c r="M144" s="6">
        <v>-8698951.25</v>
      </c>
    </row>
    <row r="145" spans="1:13" x14ac:dyDescent="0.25">
      <c r="A145" s="8" t="s">
        <v>62</v>
      </c>
      <c r="B145" s="8" t="s">
        <v>97</v>
      </c>
      <c r="C145" s="8" t="s">
        <v>592</v>
      </c>
      <c r="D145" s="8" t="s">
        <v>892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62</v>
      </c>
      <c r="B146" s="8" t="s">
        <v>97</v>
      </c>
      <c r="C146" s="8" t="s">
        <v>593</v>
      </c>
      <c r="D146" s="8" t="s">
        <v>892</v>
      </c>
      <c r="E146" s="7">
        <v>17.014999</v>
      </c>
      <c r="F146" s="7">
        <v>10530236.810000001</v>
      </c>
      <c r="G146" s="6">
        <v>179171979.31999999</v>
      </c>
      <c r="H146" s="7">
        <v>72985.06</v>
      </c>
      <c r="I146" s="6">
        <v>1241840.8</v>
      </c>
      <c r="J146" s="7">
        <v>189396.37</v>
      </c>
      <c r="K146" s="6">
        <v>3222579.24</v>
      </c>
      <c r="L146" s="7">
        <v>-116411.31</v>
      </c>
      <c r="M146" s="6">
        <v>-1980738.44</v>
      </c>
    </row>
    <row r="147" spans="1:13" x14ac:dyDescent="0.25">
      <c r="A147" s="8" t="s">
        <v>62</v>
      </c>
      <c r="B147" s="8" t="s">
        <v>97</v>
      </c>
      <c r="C147" s="8" t="s">
        <v>594</v>
      </c>
      <c r="D147" s="8" t="s">
        <v>892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62</v>
      </c>
      <c r="B148" s="8" t="s">
        <v>97</v>
      </c>
      <c r="C148" s="8" t="s">
        <v>595</v>
      </c>
      <c r="D148" s="8" t="s">
        <v>892</v>
      </c>
      <c r="E148" s="7">
        <v>17.014999</v>
      </c>
      <c r="F148" s="7">
        <v>24363560.93</v>
      </c>
      <c r="G148" s="6">
        <v>414545989.22000003</v>
      </c>
      <c r="H148" s="7">
        <v>2150</v>
      </c>
      <c r="I148" s="6">
        <v>36582.25</v>
      </c>
      <c r="J148" s="7">
        <v>851877.84</v>
      </c>
      <c r="K148" s="6">
        <v>14494701.449999999</v>
      </c>
      <c r="L148" s="7">
        <v>-849727.84</v>
      </c>
      <c r="M148" s="6">
        <v>-14458119.199999999</v>
      </c>
    </row>
    <row r="149" spans="1:13" x14ac:dyDescent="0.25">
      <c r="A149" s="8" t="s">
        <v>62</v>
      </c>
      <c r="B149" s="8" t="s">
        <v>97</v>
      </c>
      <c r="C149" s="8" t="s">
        <v>596</v>
      </c>
      <c r="D149" s="8" t="s">
        <v>892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62</v>
      </c>
      <c r="B150" s="8" t="s">
        <v>97</v>
      </c>
      <c r="C150" s="8" t="s">
        <v>597</v>
      </c>
      <c r="D150" s="8" t="s">
        <v>892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62</v>
      </c>
      <c r="B151" s="8" t="s">
        <v>97</v>
      </c>
      <c r="C151" s="8" t="s">
        <v>598</v>
      </c>
      <c r="D151" s="8" t="s">
        <v>892</v>
      </c>
      <c r="E151" s="7">
        <v>17.014999</v>
      </c>
      <c r="F151" s="7">
        <v>10534588.17</v>
      </c>
      <c r="G151" s="6">
        <v>179246017.71000001</v>
      </c>
      <c r="H151" s="7">
        <v>34193.86</v>
      </c>
      <c r="I151" s="6">
        <v>581808.53</v>
      </c>
      <c r="J151" s="7">
        <v>115681.92</v>
      </c>
      <c r="K151" s="6">
        <v>1968327.87</v>
      </c>
      <c r="L151" s="7">
        <v>-81488.06</v>
      </c>
      <c r="M151" s="6">
        <v>-1386519.34</v>
      </c>
    </row>
    <row r="152" spans="1:13" x14ac:dyDescent="0.25">
      <c r="A152" s="8" t="s">
        <v>62</v>
      </c>
      <c r="B152" s="8" t="s">
        <v>97</v>
      </c>
      <c r="C152" s="8" t="s">
        <v>599</v>
      </c>
      <c r="D152" s="8" t="s">
        <v>892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62</v>
      </c>
      <c r="B153" s="8" t="s">
        <v>97</v>
      </c>
      <c r="C153" s="8" t="s">
        <v>600</v>
      </c>
      <c r="D153" s="8" t="s">
        <v>892</v>
      </c>
      <c r="E153" s="7">
        <v>17.015000000000001</v>
      </c>
      <c r="F153" s="7">
        <v>20424749.059999999</v>
      </c>
      <c r="G153" s="6">
        <v>347527105.25999999</v>
      </c>
      <c r="H153" s="7">
        <v>991249.32</v>
      </c>
      <c r="I153" s="6">
        <v>16866107.18</v>
      </c>
      <c r="J153" s="7">
        <v>423497.15</v>
      </c>
      <c r="K153" s="6">
        <v>7205804.0099999998</v>
      </c>
      <c r="L153" s="7">
        <v>567752.17000000004</v>
      </c>
      <c r="M153" s="6">
        <v>9660303.1699999999</v>
      </c>
    </row>
    <row r="154" spans="1:13" x14ac:dyDescent="0.25">
      <c r="A154" s="8" t="s">
        <v>63</v>
      </c>
      <c r="B154" s="8" t="s">
        <v>909</v>
      </c>
      <c r="C154" s="8" t="s">
        <v>604</v>
      </c>
      <c r="D154" s="8" t="s">
        <v>892</v>
      </c>
      <c r="E154" s="7">
        <v>16.798749000000001</v>
      </c>
      <c r="F154" s="7">
        <v>704722630.63</v>
      </c>
      <c r="G154" s="6">
        <v>11838459291</v>
      </c>
      <c r="H154" s="7">
        <v>26247899.16</v>
      </c>
      <c r="I154" s="6">
        <v>440931896.07999998</v>
      </c>
      <c r="J154" s="7">
        <v>3733201.02</v>
      </c>
      <c r="K154" s="6">
        <v>62713110.630000003</v>
      </c>
      <c r="L154" s="7">
        <v>22514698.140000001</v>
      </c>
      <c r="M154" s="6">
        <v>378218785.44999999</v>
      </c>
    </row>
    <row r="155" spans="1:13" x14ac:dyDescent="0.25">
      <c r="A155" s="8" t="s">
        <v>63</v>
      </c>
      <c r="B155" s="8" t="s">
        <v>909</v>
      </c>
      <c r="C155" s="8" t="s">
        <v>605</v>
      </c>
      <c r="D155" s="8" t="s">
        <v>892</v>
      </c>
      <c r="E155" s="7">
        <v>16.798749000000001</v>
      </c>
      <c r="F155" s="7">
        <v>164889591.75999999</v>
      </c>
      <c r="G155" s="6">
        <v>2769939029.5</v>
      </c>
      <c r="H155" s="7">
        <v>9661602</v>
      </c>
      <c r="I155" s="6">
        <v>162302836.50999999</v>
      </c>
      <c r="J155" s="7">
        <v>8250500.4699999997</v>
      </c>
      <c r="K155" s="6">
        <v>138598094.83000001</v>
      </c>
      <c r="L155" s="7">
        <v>1411101.53</v>
      </c>
      <c r="M155" s="6">
        <v>23704741.68</v>
      </c>
    </row>
    <row r="156" spans="1:13" x14ac:dyDescent="0.25">
      <c r="A156" s="8" t="s">
        <v>63</v>
      </c>
      <c r="B156" s="8" t="s">
        <v>909</v>
      </c>
      <c r="C156" s="8" t="s">
        <v>610</v>
      </c>
      <c r="D156" s="8" t="s">
        <v>892</v>
      </c>
      <c r="E156" s="7">
        <v>16.798749999999998</v>
      </c>
      <c r="F156" s="7">
        <v>988734.64</v>
      </c>
      <c r="G156" s="6">
        <v>16609506.109999999</v>
      </c>
      <c r="H156" s="7">
        <v>195957.71</v>
      </c>
      <c r="I156" s="6">
        <v>3291844.58</v>
      </c>
      <c r="J156" s="7">
        <v>23623.42</v>
      </c>
      <c r="K156" s="6">
        <v>396843.93</v>
      </c>
      <c r="L156" s="7">
        <v>172334.29</v>
      </c>
      <c r="M156" s="6">
        <v>2895000.65</v>
      </c>
    </row>
    <row r="157" spans="1:13" x14ac:dyDescent="0.25">
      <c r="A157" s="8" t="s">
        <v>63</v>
      </c>
      <c r="B157" s="8" t="s">
        <v>909</v>
      </c>
      <c r="C157" s="8" t="s">
        <v>618</v>
      </c>
      <c r="D157" s="8" t="s">
        <v>899</v>
      </c>
      <c r="E157" s="7">
        <v>18.392178999999999</v>
      </c>
      <c r="F157" s="7">
        <v>5382144</v>
      </c>
      <c r="G157" s="6">
        <v>98989361.230000004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63</v>
      </c>
      <c r="B158" s="8" t="s">
        <v>909</v>
      </c>
      <c r="C158" s="8" t="s">
        <v>619</v>
      </c>
      <c r="D158" s="8" t="s">
        <v>894</v>
      </c>
      <c r="E158" s="7">
        <v>18.090858999999998</v>
      </c>
      <c r="F158" s="7">
        <v>4827105.59</v>
      </c>
      <c r="G158" s="6">
        <v>87326491.349999994</v>
      </c>
      <c r="H158" s="7">
        <v>1927917.06</v>
      </c>
      <c r="I158" s="6">
        <v>34877677.619999997</v>
      </c>
      <c r="J158" s="7">
        <v>294697.94</v>
      </c>
      <c r="K158" s="6">
        <v>5331339.21</v>
      </c>
      <c r="L158" s="7">
        <v>1633219.12</v>
      </c>
      <c r="M158" s="6">
        <v>29546338.41</v>
      </c>
    </row>
    <row r="159" spans="1:13" x14ac:dyDescent="0.25">
      <c r="A159" s="8" t="s">
        <v>63</v>
      </c>
      <c r="B159" s="8" t="s">
        <v>909</v>
      </c>
      <c r="C159" s="8" t="s">
        <v>620</v>
      </c>
      <c r="D159" s="8" t="s">
        <v>899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63</v>
      </c>
      <c r="B160" s="8" t="s">
        <v>909</v>
      </c>
      <c r="C160" s="8" t="s">
        <v>621</v>
      </c>
      <c r="D160" s="8" t="s">
        <v>894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63</v>
      </c>
      <c r="B161" s="8" t="s">
        <v>909</v>
      </c>
      <c r="C161" s="8" t="s">
        <v>622</v>
      </c>
      <c r="D161" s="8" t="s">
        <v>893</v>
      </c>
      <c r="E161" s="7">
        <v>20.428829</v>
      </c>
      <c r="F161" s="7">
        <v>26171439.379999999</v>
      </c>
      <c r="G161" s="6">
        <v>534651885.86000001</v>
      </c>
      <c r="H161" s="7">
        <v>357570.18</v>
      </c>
      <c r="I161" s="6">
        <v>7304740.4199999999</v>
      </c>
      <c r="J161" s="7">
        <v>1850000</v>
      </c>
      <c r="K161" s="6">
        <v>37793335.5</v>
      </c>
      <c r="L161" s="7">
        <v>-1492429.82</v>
      </c>
      <c r="M161" s="6">
        <v>-30488595.079999998</v>
      </c>
    </row>
    <row r="162" spans="1:13" x14ac:dyDescent="0.25">
      <c r="A162" s="8" t="s">
        <v>63</v>
      </c>
      <c r="B162" s="8" t="s">
        <v>909</v>
      </c>
      <c r="C162" s="8" t="s">
        <v>623</v>
      </c>
      <c r="D162" s="8" t="s">
        <v>892</v>
      </c>
      <c r="E162" s="7">
        <v>16.798749000000001</v>
      </c>
      <c r="F162" s="7">
        <v>23034915.379999999</v>
      </c>
      <c r="G162" s="6">
        <v>386957784.69</v>
      </c>
      <c r="H162" s="7">
        <v>159828.88</v>
      </c>
      <c r="I162" s="6">
        <v>2684925.4</v>
      </c>
      <c r="J162" s="7">
        <v>31704.89</v>
      </c>
      <c r="K162" s="6">
        <v>532602.52</v>
      </c>
      <c r="L162" s="7">
        <v>128123.99</v>
      </c>
      <c r="M162" s="6">
        <v>2152322.88</v>
      </c>
    </row>
    <row r="163" spans="1:13" x14ac:dyDescent="0.25">
      <c r="A163" s="8" t="s">
        <v>63</v>
      </c>
      <c r="B163" s="8" t="s">
        <v>909</v>
      </c>
      <c r="C163" s="8" t="s">
        <v>624</v>
      </c>
      <c r="D163" s="8" t="s">
        <v>892</v>
      </c>
      <c r="E163" s="7">
        <v>16.798749000000001</v>
      </c>
      <c r="F163" s="7">
        <v>85591680.950000003</v>
      </c>
      <c r="G163" s="6">
        <v>1437833250.3</v>
      </c>
      <c r="H163" s="7">
        <v>3817034.49</v>
      </c>
      <c r="I163" s="6">
        <v>64121408.130000003</v>
      </c>
      <c r="J163" s="7">
        <v>55.07</v>
      </c>
      <c r="K163" s="6">
        <v>925.11</v>
      </c>
      <c r="L163" s="7">
        <v>3816979.42</v>
      </c>
      <c r="M163" s="6">
        <v>64120483.020000003</v>
      </c>
    </row>
    <row r="164" spans="1:13" x14ac:dyDescent="0.25">
      <c r="A164" s="8" t="s">
        <v>63</v>
      </c>
      <c r="B164" s="8" t="s">
        <v>909</v>
      </c>
      <c r="C164" s="8" t="s">
        <v>625</v>
      </c>
      <c r="D164" s="8" t="s">
        <v>892</v>
      </c>
      <c r="E164" s="7">
        <v>16.798749999999998</v>
      </c>
      <c r="F164" s="7">
        <v>170408926.33000001</v>
      </c>
      <c r="G164" s="6">
        <v>2862656951.3000002</v>
      </c>
      <c r="H164" s="7">
        <v>51559970.229999997</v>
      </c>
      <c r="I164" s="6">
        <v>866143049.86000001</v>
      </c>
      <c r="J164" s="7">
        <v>4681587.08</v>
      </c>
      <c r="K164" s="6">
        <v>78644810.959999993</v>
      </c>
      <c r="L164" s="7">
        <v>46878383.149999999</v>
      </c>
      <c r="M164" s="6">
        <v>787498238.89999998</v>
      </c>
    </row>
    <row r="165" spans="1:13" x14ac:dyDescent="0.25">
      <c r="A165" s="8" t="s">
        <v>63</v>
      </c>
      <c r="B165" s="8" t="s">
        <v>909</v>
      </c>
      <c r="C165" s="8" t="s">
        <v>626</v>
      </c>
      <c r="D165" s="8" t="s">
        <v>893</v>
      </c>
      <c r="E165" s="7">
        <v>20.428829</v>
      </c>
      <c r="F165" s="7">
        <v>383995.38</v>
      </c>
      <c r="G165" s="6">
        <v>7844576.29</v>
      </c>
      <c r="H165" s="7">
        <v>0</v>
      </c>
      <c r="I165" s="6">
        <v>0</v>
      </c>
      <c r="J165" s="7">
        <v>23791.23</v>
      </c>
      <c r="K165" s="6">
        <v>486026.99</v>
      </c>
      <c r="L165" s="7">
        <v>-23791.23</v>
      </c>
      <c r="M165" s="6">
        <v>-486026.99</v>
      </c>
    </row>
    <row r="166" spans="1:13" x14ac:dyDescent="0.25">
      <c r="A166" s="8" t="s">
        <v>63</v>
      </c>
      <c r="B166" s="8" t="s">
        <v>909</v>
      </c>
      <c r="C166" s="8" t="s">
        <v>627</v>
      </c>
      <c r="D166" s="8" t="s">
        <v>893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63</v>
      </c>
      <c r="B167" s="8" t="s">
        <v>909</v>
      </c>
      <c r="C167" s="8" t="s">
        <v>628</v>
      </c>
      <c r="D167" s="8" t="s">
        <v>892</v>
      </c>
      <c r="E167" s="7">
        <v>16.798749000000001</v>
      </c>
      <c r="F167" s="7">
        <v>17129759.07</v>
      </c>
      <c r="G167" s="6">
        <v>287758540.12</v>
      </c>
      <c r="H167" s="7">
        <v>657346.44999999995</v>
      </c>
      <c r="I167" s="6">
        <v>11042598.67</v>
      </c>
      <c r="J167" s="7">
        <v>0</v>
      </c>
      <c r="K167" s="6">
        <v>0</v>
      </c>
      <c r="L167" s="7">
        <v>657346.44999999995</v>
      </c>
      <c r="M167" s="6">
        <v>11042598.67</v>
      </c>
    </row>
    <row r="168" spans="1:13" x14ac:dyDescent="0.25">
      <c r="A168" s="8" t="s">
        <v>63</v>
      </c>
      <c r="B168" s="8" t="s">
        <v>909</v>
      </c>
      <c r="C168" s="8" t="s">
        <v>629</v>
      </c>
      <c r="D168" s="8" t="s">
        <v>892</v>
      </c>
      <c r="E168" s="7">
        <v>16.798749999999998</v>
      </c>
      <c r="F168" s="7">
        <v>8888444.1199999992</v>
      </c>
      <c r="G168" s="6">
        <v>149314750.68000001</v>
      </c>
      <c r="H168" s="7">
        <v>28207.66</v>
      </c>
      <c r="I168" s="6">
        <v>473853.44</v>
      </c>
      <c r="J168" s="7">
        <v>175397.16</v>
      </c>
      <c r="K168" s="6">
        <v>2946452.99</v>
      </c>
      <c r="L168" s="7">
        <v>-147189.5</v>
      </c>
      <c r="M168" s="6">
        <v>-2472599.5499999998</v>
      </c>
    </row>
    <row r="169" spans="1:13" x14ac:dyDescent="0.25">
      <c r="A169" s="8" t="s">
        <v>63</v>
      </c>
      <c r="B169" s="8" t="s">
        <v>909</v>
      </c>
      <c r="C169" s="8" t="s">
        <v>630</v>
      </c>
      <c r="D169" s="8" t="s">
        <v>892</v>
      </c>
      <c r="E169" s="7">
        <v>16.798749000000001</v>
      </c>
      <c r="F169" s="7">
        <v>67568720.989999995</v>
      </c>
      <c r="G169" s="6">
        <v>1135070051.7</v>
      </c>
      <c r="H169" s="7">
        <v>694096</v>
      </c>
      <c r="I169" s="6">
        <v>11659945.18</v>
      </c>
      <c r="J169" s="7">
        <v>2344657</v>
      </c>
      <c r="K169" s="6">
        <v>39387306.780000001</v>
      </c>
      <c r="L169" s="7">
        <v>-1650561</v>
      </c>
      <c r="M169" s="6">
        <v>-27727361.600000001</v>
      </c>
    </row>
    <row r="170" spans="1:13" x14ac:dyDescent="0.25">
      <c r="A170" s="8" t="s">
        <v>63</v>
      </c>
      <c r="B170" s="8" t="s">
        <v>909</v>
      </c>
      <c r="C170" s="8" t="s">
        <v>631</v>
      </c>
      <c r="D170" s="8" t="s">
        <v>892</v>
      </c>
      <c r="E170" s="7">
        <v>16.798749999999998</v>
      </c>
      <c r="F170" s="7">
        <v>1368253.32</v>
      </c>
      <c r="G170" s="6">
        <v>22984945.469999999</v>
      </c>
      <c r="H170" s="7">
        <v>0</v>
      </c>
      <c r="I170" s="6">
        <v>0</v>
      </c>
      <c r="J170" s="7">
        <v>25128.01</v>
      </c>
      <c r="K170" s="6">
        <v>422119.11</v>
      </c>
      <c r="L170" s="7">
        <v>-25128.01</v>
      </c>
      <c r="M170" s="6">
        <v>-422119.11</v>
      </c>
    </row>
    <row r="171" spans="1:13" x14ac:dyDescent="0.25">
      <c r="A171" s="8" t="s">
        <v>63</v>
      </c>
      <c r="B171" s="8" t="s">
        <v>909</v>
      </c>
      <c r="C171" s="8" t="s">
        <v>632</v>
      </c>
      <c r="D171" s="8" t="s">
        <v>892</v>
      </c>
      <c r="E171" s="7">
        <v>16.798749999999998</v>
      </c>
      <c r="F171" s="7">
        <v>64885160.299999997</v>
      </c>
      <c r="G171" s="6">
        <v>1089989586.5999999</v>
      </c>
      <c r="H171" s="7">
        <v>1597684.89</v>
      </c>
      <c r="I171" s="6">
        <v>26839109.050000001</v>
      </c>
      <c r="J171" s="7">
        <v>2471513.81</v>
      </c>
      <c r="K171" s="6">
        <v>41518342.560000002</v>
      </c>
      <c r="L171" s="7">
        <v>-873828.92</v>
      </c>
      <c r="M171" s="6">
        <v>-14679233.51</v>
      </c>
    </row>
    <row r="172" spans="1:13" x14ac:dyDescent="0.25">
      <c r="A172" s="8" t="s">
        <v>63</v>
      </c>
      <c r="B172" s="8" t="s">
        <v>909</v>
      </c>
      <c r="C172" s="8" t="s">
        <v>633</v>
      </c>
      <c r="D172" s="8" t="s">
        <v>893</v>
      </c>
      <c r="E172" s="7">
        <v>20.428830000000001</v>
      </c>
      <c r="F172" s="7">
        <v>5298016.1100000003</v>
      </c>
      <c r="G172" s="6">
        <v>108232270.51000001</v>
      </c>
      <c r="H172" s="7">
        <v>490621.4</v>
      </c>
      <c r="I172" s="6">
        <v>10022821.140000001</v>
      </c>
      <c r="J172" s="7">
        <v>297898.76</v>
      </c>
      <c r="K172" s="6">
        <v>6085723.0599999996</v>
      </c>
      <c r="L172" s="7">
        <v>192722.64</v>
      </c>
      <c r="M172" s="6">
        <v>3937098.08</v>
      </c>
    </row>
    <row r="173" spans="1:13" x14ac:dyDescent="0.25">
      <c r="A173" s="8" t="s">
        <v>63</v>
      </c>
      <c r="B173" s="8" t="s">
        <v>909</v>
      </c>
      <c r="C173" s="8" t="s">
        <v>640</v>
      </c>
      <c r="D173" s="8" t="s">
        <v>892</v>
      </c>
      <c r="E173" s="7">
        <v>16.798749999999998</v>
      </c>
      <c r="F173" s="7">
        <v>6758040.9199999999</v>
      </c>
      <c r="G173" s="6">
        <v>113526639.98999999</v>
      </c>
      <c r="H173" s="7">
        <v>0.69</v>
      </c>
      <c r="I173" s="6">
        <v>11.67</v>
      </c>
      <c r="J173" s="7">
        <v>19101.7</v>
      </c>
      <c r="K173" s="6">
        <v>320884.67</v>
      </c>
      <c r="L173" s="7">
        <v>-19101.009999999998</v>
      </c>
      <c r="M173" s="6">
        <v>-320873</v>
      </c>
    </row>
    <row r="174" spans="1:13" x14ac:dyDescent="0.25">
      <c r="A174" s="8" t="s">
        <v>63</v>
      </c>
      <c r="B174" s="8" t="s">
        <v>909</v>
      </c>
      <c r="C174" s="8" t="s">
        <v>641</v>
      </c>
      <c r="D174" s="8" t="s">
        <v>892</v>
      </c>
      <c r="E174" s="7">
        <v>16.798749000000001</v>
      </c>
      <c r="F174" s="7">
        <v>344026057.08999997</v>
      </c>
      <c r="G174" s="6">
        <v>5779207726.5</v>
      </c>
      <c r="H174" s="7">
        <v>17800423.039999999</v>
      </c>
      <c r="I174" s="6">
        <v>299024856.52999997</v>
      </c>
      <c r="J174" s="7">
        <v>23266988.859999999</v>
      </c>
      <c r="K174" s="6">
        <v>390856329.12</v>
      </c>
      <c r="L174" s="7">
        <v>-5466565.8200000003</v>
      </c>
      <c r="M174" s="6">
        <v>-91831472.590000004</v>
      </c>
    </row>
    <row r="175" spans="1:13" x14ac:dyDescent="0.25">
      <c r="A175" s="8" t="s">
        <v>63</v>
      </c>
      <c r="B175" s="8" t="s">
        <v>909</v>
      </c>
      <c r="C175" s="8" t="s">
        <v>642</v>
      </c>
      <c r="D175" s="8" t="s">
        <v>893</v>
      </c>
      <c r="E175" s="7">
        <v>20.428829</v>
      </c>
      <c r="F175" s="7">
        <v>3888553.85</v>
      </c>
      <c r="G175" s="6">
        <v>79438605.540000007</v>
      </c>
      <c r="H175" s="7">
        <v>241981.71</v>
      </c>
      <c r="I175" s="6">
        <v>4943403.1900000004</v>
      </c>
      <c r="J175" s="7">
        <v>173506.31</v>
      </c>
      <c r="K175" s="6">
        <v>3544530.87</v>
      </c>
      <c r="L175" s="7">
        <v>68475.399999999994</v>
      </c>
      <c r="M175" s="6">
        <v>1398872.32</v>
      </c>
    </row>
    <row r="176" spans="1:13" x14ac:dyDescent="0.25">
      <c r="A176" s="8" t="s">
        <v>63</v>
      </c>
      <c r="B176" s="8" t="s">
        <v>909</v>
      </c>
      <c r="C176" s="8" t="s">
        <v>643</v>
      </c>
      <c r="D176" s="8" t="s">
        <v>892</v>
      </c>
      <c r="E176" s="7">
        <v>16.798749999999998</v>
      </c>
      <c r="F176" s="7">
        <v>500792462.07999998</v>
      </c>
      <c r="G176" s="6">
        <v>8412687372.3999996</v>
      </c>
      <c r="H176" s="7">
        <v>201667.77</v>
      </c>
      <c r="I176" s="6">
        <v>3387766.45</v>
      </c>
      <c r="J176" s="7">
        <v>22869866.010000002</v>
      </c>
      <c r="K176" s="6">
        <v>384185161.56999999</v>
      </c>
      <c r="L176" s="7">
        <v>-22668198.239999998</v>
      </c>
      <c r="M176" s="6">
        <v>-380797395.12</v>
      </c>
    </row>
    <row r="177" spans="1:13" x14ac:dyDescent="0.25">
      <c r="A177" s="8" t="s">
        <v>63</v>
      </c>
      <c r="B177" s="8" t="s">
        <v>97</v>
      </c>
      <c r="C177" s="8" t="s">
        <v>604</v>
      </c>
      <c r="D177" s="8" t="s">
        <v>892</v>
      </c>
      <c r="E177" s="7">
        <v>16.798749000000001</v>
      </c>
      <c r="F177" s="7">
        <v>508589.79</v>
      </c>
      <c r="G177" s="6">
        <v>8543672.7200000007</v>
      </c>
      <c r="H177" s="7">
        <v>4000</v>
      </c>
      <c r="I177" s="6">
        <v>67195</v>
      </c>
      <c r="J177" s="7">
        <v>7.44</v>
      </c>
      <c r="K177" s="6">
        <v>124.98</v>
      </c>
      <c r="L177" s="7">
        <v>3992.56</v>
      </c>
      <c r="M177" s="6">
        <v>67070.02</v>
      </c>
    </row>
    <row r="178" spans="1:13" x14ac:dyDescent="0.25">
      <c r="A178" s="8" t="s">
        <v>63</v>
      </c>
      <c r="B178" s="8" t="s">
        <v>97</v>
      </c>
      <c r="C178" s="8" t="s">
        <v>605</v>
      </c>
      <c r="D178" s="8" t="s">
        <v>892</v>
      </c>
      <c r="E178" s="7">
        <v>16.798749000000001</v>
      </c>
      <c r="F178" s="7">
        <v>14618449.640000001</v>
      </c>
      <c r="G178" s="6">
        <v>245571680.84999999</v>
      </c>
      <c r="H178" s="7">
        <v>59728.73</v>
      </c>
      <c r="I178" s="6">
        <v>1003367.99</v>
      </c>
      <c r="J178" s="7">
        <v>8670.07</v>
      </c>
      <c r="K178" s="6">
        <v>145646.34</v>
      </c>
      <c r="L178" s="7">
        <v>51058.66</v>
      </c>
      <c r="M178" s="6">
        <v>857721.65</v>
      </c>
    </row>
    <row r="179" spans="1:13" x14ac:dyDescent="0.25">
      <c r="A179" s="8" t="s">
        <v>63</v>
      </c>
      <c r="B179" s="8" t="s">
        <v>97</v>
      </c>
      <c r="C179" s="8" t="s">
        <v>610</v>
      </c>
      <c r="D179" s="8" t="s">
        <v>892</v>
      </c>
      <c r="E179" s="7">
        <v>16.798749000000001</v>
      </c>
      <c r="F179" s="7">
        <v>1230761.02</v>
      </c>
      <c r="G179" s="6">
        <v>20675246.670000002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63</v>
      </c>
      <c r="B180" s="8" t="s">
        <v>97</v>
      </c>
      <c r="C180" s="8" t="s">
        <v>618</v>
      </c>
      <c r="D180" s="8" t="s">
        <v>899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63</v>
      </c>
      <c r="B181" s="8" t="s">
        <v>97</v>
      </c>
      <c r="C181" s="8" t="s">
        <v>619</v>
      </c>
      <c r="D181" s="8" t="s">
        <v>894</v>
      </c>
      <c r="E181" s="7">
        <v>18.090859999999999</v>
      </c>
      <c r="F181" s="7">
        <v>1404970.44</v>
      </c>
      <c r="G181" s="6">
        <v>25417123.609999999</v>
      </c>
      <c r="H181" s="7">
        <v>2000</v>
      </c>
      <c r="I181" s="6">
        <v>36181.72</v>
      </c>
      <c r="J181" s="7">
        <v>5.61</v>
      </c>
      <c r="K181" s="6">
        <v>101.49</v>
      </c>
      <c r="L181" s="7">
        <v>1994.39</v>
      </c>
      <c r="M181" s="6">
        <v>36080.230000000003</v>
      </c>
    </row>
    <row r="182" spans="1:13" x14ac:dyDescent="0.25">
      <c r="A182" s="8" t="s">
        <v>63</v>
      </c>
      <c r="B182" s="8" t="s">
        <v>97</v>
      </c>
      <c r="C182" s="8" t="s">
        <v>620</v>
      </c>
      <c r="D182" s="8" t="s">
        <v>899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63</v>
      </c>
      <c r="B183" s="8" t="s">
        <v>97</v>
      </c>
      <c r="C183" s="8" t="s">
        <v>621</v>
      </c>
      <c r="D183" s="8" t="s">
        <v>894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63</v>
      </c>
      <c r="B184" s="8" t="s">
        <v>97</v>
      </c>
      <c r="C184" s="8" t="s">
        <v>622</v>
      </c>
      <c r="D184" s="8" t="s">
        <v>893</v>
      </c>
      <c r="E184" s="7">
        <v>20.428829</v>
      </c>
      <c r="F184" s="7">
        <v>259549.76</v>
      </c>
      <c r="G184" s="6">
        <v>5302297.8899999997</v>
      </c>
      <c r="H184" s="7">
        <v>9950</v>
      </c>
      <c r="I184" s="6">
        <v>203266.84</v>
      </c>
      <c r="J184" s="7">
        <v>0</v>
      </c>
      <c r="K184" s="6">
        <v>0</v>
      </c>
      <c r="L184" s="7">
        <v>9950</v>
      </c>
      <c r="M184" s="6">
        <v>203266.84</v>
      </c>
    </row>
    <row r="185" spans="1:13" x14ac:dyDescent="0.25">
      <c r="A185" s="8" t="s">
        <v>63</v>
      </c>
      <c r="B185" s="8" t="s">
        <v>97</v>
      </c>
      <c r="C185" s="8" t="s">
        <v>623</v>
      </c>
      <c r="D185" s="8" t="s">
        <v>892</v>
      </c>
      <c r="E185" s="7">
        <v>16.798749999999998</v>
      </c>
      <c r="F185" s="7">
        <v>3564088.13</v>
      </c>
      <c r="G185" s="6">
        <v>59872225.530000001</v>
      </c>
      <c r="H185" s="7">
        <v>0</v>
      </c>
      <c r="I185" s="6">
        <v>0</v>
      </c>
      <c r="J185" s="7">
        <v>1583727.62</v>
      </c>
      <c r="K185" s="6">
        <v>26604644.309999999</v>
      </c>
      <c r="L185" s="7">
        <v>-1583727.62</v>
      </c>
      <c r="M185" s="6">
        <v>-26604644.309999999</v>
      </c>
    </row>
    <row r="186" spans="1:13" x14ac:dyDescent="0.25">
      <c r="A186" s="8" t="s">
        <v>63</v>
      </c>
      <c r="B186" s="8" t="s">
        <v>97</v>
      </c>
      <c r="C186" s="8" t="s">
        <v>624</v>
      </c>
      <c r="D186" s="8" t="s">
        <v>892</v>
      </c>
      <c r="E186" s="7">
        <v>16.798749999999998</v>
      </c>
      <c r="F186" s="7">
        <v>751519.66</v>
      </c>
      <c r="G186" s="6">
        <v>12624590.91</v>
      </c>
      <c r="H186" s="7">
        <v>0</v>
      </c>
      <c r="I186" s="6">
        <v>0</v>
      </c>
      <c r="J186" s="7">
        <v>73534.89</v>
      </c>
      <c r="K186" s="6">
        <v>1235294.22</v>
      </c>
      <c r="L186" s="7">
        <v>-73534.89</v>
      </c>
      <c r="M186" s="6">
        <v>-1235294.22</v>
      </c>
    </row>
    <row r="187" spans="1:13" x14ac:dyDescent="0.25">
      <c r="A187" s="8" t="s">
        <v>63</v>
      </c>
      <c r="B187" s="8" t="s">
        <v>97</v>
      </c>
      <c r="C187" s="8" t="s">
        <v>625</v>
      </c>
      <c r="D187" s="8" t="s">
        <v>892</v>
      </c>
      <c r="E187" s="7">
        <v>16.798749999999998</v>
      </c>
      <c r="F187" s="7">
        <v>348595.58</v>
      </c>
      <c r="G187" s="6">
        <v>5855970.0199999996</v>
      </c>
      <c r="H187" s="7">
        <v>0</v>
      </c>
      <c r="I187" s="6">
        <v>0</v>
      </c>
      <c r="J187" s="7">
        <v>96.5</v>
      </c>
      <c r="K187" s="6">
        <v>1621.08</v>
      </c>
      <c r="L187" s="7">
        <v>-96.5</v>
      </c>
      <c r="M187" s="6">
        <v>-1621.08</v>
      </c>
    </row>
    <row r="188" spans="1:13" x14ac:dyDescent="0.25">
      <c r="A188" s="8" t="s">
        <v>63</v>
      </c>
      <c r="B188" s="8" t="s">
        <v>97</v>
      </c>
      <c r="C188" s="8" t="s">
        <v>626</v>
      </c>
      <c r="D188" s="8" t="s">
        <v>893</v>
      </c>
      <c r="E188" s="7">
        <v>20.428830000000001</v>
      </c>
      <c r="F188" s="7">
        <v>12392.56</v>
      </c>
      <c r="G188" s="6">
        <v>253165.51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63</v>
      </c>
      <c r="B189" s="8" t="s">
        <v>97</v>
      </c>
      <c r="C189" s="8" t="s">
        <v>627</v>
      </c>
      <c r="D189" s="8" t="s">
        <v>893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63</v>
      </c>
      <c r="B190" s="8" t="s">
        <v>97</v>
      </c>
      <c r="C190" s="8" t="s">
        <v>628</v>
      </c>
      <c r="D190" s="8" t="s">
        <v>892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63</v>
      </c>
      <c r="B191" s="8" t="s">
        <v>97</v>
      </c>
      <c r="C191" s="8" t="s">
        <v>629</v>
      </c>
      <c r="D191" s="8" t="s">
        <v>892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63</v>
      </c>
      <c r="B192" s="8" t="s">
        <v>97</v>
      </c>
      <c r="C192" s="8" t="s">
        <v>630</v>
      </c>
      <c r="D192" s="8" t="s">
        <v>892</v>
      </c>
      <c r="E192" s="7">
        <v>16.798749000000001</v>
      </c>
      <c r="F192" s="7">
        <v>1164374.6499999999</v>
      </c>
      <c r="G192" s="6">
        <v>19560038.620000001</v>
      </c>
      <c r="H192" s="7">
        <v>0</v>
      </c>
      <c r="I192" s="6">
        <v>0</v>
      </c>
      <c r="J192" s="7">
        <v>1616</v>
      </c>
      <c r="K192" s="6">
        <v>27146.78</v>
      </c>
      <c r="L192" s="7">
        <v>-1616</v>
      </c>
      <c r="M192" s="6">
        <v>-27146.78</v>
      </c>
    </row>
    <row r="193" spans="1:13" x14ac:dyDescent="0.25">
      <c r="A193" s="8" t="s">
        <v>63</v>
      </c>
      <c r="B193" s="8" t="s">
        <v>97</v>
      </c>
      <c r="C193" s="8" t="s">
        <v>631</v>
      </c>
      <c r="D193" s="8" t="s">
        <v>892</v>
      </c>
      <c r="E193" s="7">
        <v>16.798749000000001</v>
      </c>
      <c r="F193" s="7">
        <v>5452543.7999999998</v>
      </c>
      <c r="G193" s="6">
        <v>91595920.159999996</v>
      </c>
      <c r="H193" s="7">
        <v>0</v>
      </c>
      <c r="I193" s="6">
        <v>0</v>
      </c>
      <c r="J193" s="7">
        <v>129988.23</v>
      </c>
      <c r="K193" s="6">
        <v>2183639.75</v>
      </c>
      <c r="L193" s="7">
        <v>-129988.23</v>
      </c>
      <c r="M193" s="6">
        <v>-2183639.75</v>
      </c>
    </row>
    <row r="194" spans="1:13" x14ac:dyDescent="0.25">
      <c r="A194" s="8" t="s">
        <v>63</v>
      </c>
      <c r="B194" s="8" t="s">
        <v>97</v>
      </c>
      <c r="C194" s="8" t="s">
        <v>632</v>
      </c>
      <c r="D194" s="8" t="s">
        <v>892</v>
      </c>
      <c r="E194" s="7">
        <v>16.798749000000001</v>
      </c>
      <c r="F194" s="7">
        <v>844546.45</v>
      </c>
      <c r="G194" s="6">
        <v>14187324.609999999</v>
      </c>
      <c r="H194" s="7">
        <v>131113.19</v>
      </c>
      <c r="I194" s="6">
        <v>2202537.7000000002</v>
      </c>
      <c r="J194" s="7">
        <v>130124.72</v>
      </c>
      <c r="K194" s="6">
        <v>2185932.5699999998</v>
      </c>
      <c r="L194" s="7">
        <v>988.47</v>
      </c>
      <c r="M194" s="6">
        <v>16605.13</v>
      </c>
    </row>
    <row r="195" spans="1:13" x14ac:dyDescent="0.25">
      <c r="A195" s="8" t="s">
        <v>63</v>
      </c>
      <c r="B195" s="8" t="s">
        <v>97</v>
      </c>
      <c r="C195" s="8" t="s">
        <v>633</v>
      </c>
      <c r="D195" s="8" t="s">
        <v>893</v>
      </c>
      <c r="E195" s="7">
        <v>20.428829</v>
      </c>
      <c r="F195" s="7">
        <v>246771.84</v>
      </c>
      <c r="G195" s="6">
        <v>5041259.95</v>
      </c>
      <c r="H195" s="7">
        <v>0</v>
      </c>
      <c r="I195" s="6">
        <v>0</v>
      </c>
      <c r="J195" s="7">
        <v>126.39</v>
      </c>
      <c r="K195" s="6">
        <v>2582</v>
      </c>
      <c r="L195" s="7">
        <v>-126.39</v>
      </c>
      <c r="M195" s="6">
        <v>-2582</v>
      </c>
    </row>
    <row r="196" spans="1:13" x14ac:dyDescent="0.25">
      <c r="A196" s="8" t="s">
        <v>63</v>
      </c>
      <c r="B196" s="8" t="s">
        <v>97</v>
      </c>
      <c r="C196" s="8" t="s">
        <v>640</v>
      </c>
      <c r="D196" s="8" t="s">
        <v>892</v>
      </c>
      <c r="E196" s="7">
        <v>16.798749999999998</v>
      </c>
      <c r="F196" s="7">
        <v>18271620.18</v>
      </c>
      <c r="G196" s="6">
        <v>306940379.56</v>
      </c>
      <c r="H196" s="7">
        <v>40050.75</v>
      </c>
      <c r="I196" s="6">
        <v>672802.53</v>
      </c>
      <c r="J196" s="7">
        <v>163953.54</v>
      </c>
      <c r="K196" s="6">
        <v>2754214.5</v>
      </c>
      <c r="L196" s="7">
        <v>-123902.79</v>
      </c>
      <c r="M196" s="6">
        <v>-2081411.97</v>
      </c>
    </row>
    <row r="197" spans="1:13" x14ac:dyDescent="0.25">
      <c r="A197" s="8" t="s">
        <v>63</v>
      </c>
      <c r="B197" s="8" t="s">
        <v>97</v>
      </c>
      <c r="C197" s="8" t="s">
        <v>641</v>
      </c>
      <c r="D197" s="8" t="s">
        <v>892</v>
      </c>
      <c r="E197" s="7">
        <v>16.798749000000001</v>
      </c>
      <c r="F197" s="7">
        <v>4485209.1900000004</v>
      </c>
      <c r="G197" s="6">
        <v>75345907.870000005</v>
      </c>
      <c r="H197" s="7">
        <v>204833.49</v>
      </c>
      <c r="I197" s="6">
        <v>3440946.58</v>
      </c>
      <c r="J197" s="7">
        <v>172636.43</v>
      </c>
      <c r="K197" s="6">
        <v>2900076.28</v>
      </c>
      <c r="L197" s="7">
        <v>32197.06</v>
      </c>
      <c r="M197" s="6">
        <v>540870.30000000005</v>
      </c>
    </row>
    <row r="198" spans="1:13" x14ac:dyDescent="0.25">
      <c r="A198" s="8" t="s">
        <v>63</v>
      </c>
      <c r="B198" s="8" t="s">
        <v>97</v>
      </c>
      <c r="C198" s="8" t="s">
        <v>642</v>
      </c>
      <c r="D198" s="8" t="s">
        <v>893</v>
      </c>
      <c r="E198" s="7">
        <v>20.428829</v>
      </c>
      <c r="F198" s="7">
        <v>1016105.43</v>
      </c>
      <c r="G198" s="6">
        <v>20757845.010000002</v>
      </c>
      <c r="H198" s="7">
        <v>2500</v>
      </c>
      <c r="I198" s="6">
        <v>51072.07</v>
      </c>
      <c r="J198" s="7">
        <v>17.600000000000001</v>
      </c>
      <c r="K198" s="6">
        <v>359.55</v>
      </c>
      <c r="L198" s="7">
        <v>2482.4</v>
      </c>
      <c r="M198" s="6">
        <v>50712.52</v>
      </c>
    </row>
    <row r="199" spans="1:13" x14ac:dyDescent="0.25">
      <c r="A199" s="8" t="s">
        <v>63</v>
      </c>
      <c r="B199" s="8" t="s">
        <v>97</v>
      </c>
      <c r="C199" s="8" t="s">
        <v>643</v>
      </c>
      <c r="D199" s="8" t="s">
        <v>892</v>
      </c>
      <c r="E199" s="7">
        <v>16.798749000000001</v>
      </c>
      <c r="F199" s="7">
        <v>3158872.91</v>
      </c>
      <c r="G199" s="6">
        <v>53065116.270000003</v>
      </c>
      <c r="H199" s="7">
        <v>32290</v>
      </c>
      <c r="I199" s="6">
        <v>542431.63</v>
      </c>
      <c r="J199" s="7">
        <v>362250.48</v>
      </c>
      <c r="K199" s="6">
        <v>6085355.1900000004</v>
      </c>
      <c r="L199" s="7">
        <v>-329960.48</v>
      </c>
      <c r="M199" s="6">
        <v>-5542923.5599999996</v>
      </c>
    </row>
    <row r="200" spans="1:13" x14ac:dyDescent="0.25">
      <c r="A200" s="8" t="s">
        <v>64</v>
      </c>
      <c r="B200" s="8" t="s">
        <v>909</v>
      </c>
      <c r="C200" s="8" t="s">
        <v>644</v>
      </c>
      <c r="D200" s="8" t="s">
        <v>893</v>
      </c>
      <c r="E200" s="7">
        <v>20.428829</v>
      </c>
      <c r="F200" s="7">
        <v>9701594.5199999996</v>
      </c>
      <c r="G200" s="6">
        <v>198192225.13</v>
      </c>
      <c r="H200" s="7">
        <v>2441361.7400000002</v>
      </c>
      <c r="I200" s="6">
        <v>49874163.899999999</v>
      </c>
      <c r="J200" s="7">
        <v>3937320.2</v>
      </c>
      <c r="K200" s="6">
        <v>80434845.099999994</v>
      </c>
      <c r="L200" s="7">
        <v>-1495958.46</v>
      </c>
      <c r="M200" s="6">
        <v>-30560681.199999999</v>
      </c>
    </row>
    <row r="201" spans="1:13" x14ac:dyDescent="0.25">
      <c r="A201" s="8" t="s">
        <v>64</v>
      </c>
      <c r="B201" s="8" t="s">
        <v>909</v>
      </c>
      <c r="C201" s="8" t="s">
        <v>645</v>
      </c>
      <c r="D201" s="8" t="s">
        <v>893</v>
      </c>
      <c r="E201" s="7">
        <v>20.428829</v>
      </c>
      <c r="F201" s="7">
        <v>8079739.79</v>
      </c>
      <c r="G201" s="6">
        <v>165059630.58000001</v>
      </c>
      <c r="H201" s="7">
        <v>0</v>
      </c>
      <c r="I201" s="6">
        <v>0</v>
      </c>
      <c r="J201" s="7">
        <v>26000.02</v>
      </c>
      <c r="K201" s="6">
        <v>531149.99</v>
      </c>
      <c r="L201" s="7">
        <v>-26000.02</v>
      </c>
      <c r="M201" s="6">
        <v>-531149.99</v>
      </c>
    </row>
    <row r="202" spans="1:13" x14ac:dyDescent="0.25">
      <c r="A202" s="8" t="s">
        <v>64</v>
      </c>
      <c r="B202" s="8" t="s">
        <v>909</v>
      </c>
      <c r="C202" s="8" t="s">
        <v>646</v>
      </c>
      <c r="D202" s="8" t="s">
        <v>893</v>
      </c>
      <c r="E202" s="7">
        <v>20.428830000000001</v>
      </c>
      <c r="F202" s="7">
        <v>65679023.359999999</v>
      </c>
      <c r="G202" s="6">
        <v>1341745602.9000001</v>
      </c>
      <c r="H202" s="7">
        <v>2831503.97</v>
      </c>
      <c r="I202" s="6">
        <v>57844313.32</v>
      </c>
      <c r="J202" s="7">
        <v>2000596.62</v>
      </c>
      <c r="K202" s="6">
        <v>40869848.280000001</v>
      </c>
      <c r="L202" s="7">
        <v>830907.35</v>
      </c>
      <c r="M202" s="6">
        <v>16974465.039999999</v>
      </c>
    </row>
    <row r="203" spans="1:13" x14ac:dyDescent="0.25">
      <c r="A203" s="8" t="s">
        <v>64</v>
      </c>
      <c r="B203" s="8" t="s">
        <v>909</v>
      </c>
      <c r="C203" s="8" t="s">
        <v>647</v>
      </c>
      <c r="D203" s="8" t="s">
        <v>892</v>
      </c>
      <c r="E203" s="7">
        <v>16.798749999999998</v>
      </c>
      <c r="F203" s="7">
        <v>28763529.190000001</v>
      </c>
      <c r="G203" s="6">
        <v>483191336.02999997</v>
      </c>
      <c r="H203" s="7">
        <v>1060887.06</v>
      </c>
      <c r="I203" s="6">
        <v>17821576.52</v>
      </c>
      <c r="J203" s="7">
        <v>1312156.8799999999</v>
      </c>
      <c r="K203" s="6">
        <v>22042595.460000001</v>
      </c>
      <c r="L203" s="7">
        <v>-251269.82</v>
      </c>
      <c r="M203" s="6">
        <v>-4221018.9400000004</v>
      </c>
    </row>
    <row r="204" spans="1:13" x14ac:dyDescent="0.25">
      <c r="A204" s="8" t="s">
        <v>64</v>
      </c>
      <c r="B204" s="8" t="s">
        <v>909</v>
      </c>
      <c r="C204" s="8" t="s">
        <v>648</v>
      </c>
      <c r="D204" s="8" t="s">
        <v>892</v>
      </c>
      <c r="E204" s="7">
        <v>16.798749000000001</v>
      </c>
      <c r="F204" s="7">
        <v>5405022.2699999996</v>
      </c>
      <c r="G204" s="6">
        <v>90797617.799999997</v>
      </c>
      <c r="H204" s="7">
        <v>0</v>
      </c>
      <c r="I204" s="6">
        <v>0</v>
      </c>
      <c r="J204" s="7">
        <v>23740.240000000002</v>
      </c>
      <c r="K204" s="6">
        <v>398806.35</v>
      </c>
      <c r="L204" s="7">
        <v>-23740.240000000002</v>
      </c>
      <c r="M204" s="6">
        <v>-398806.35</v>
      </c>
    </row>
    <row r="205" spans="1:13" x14ac:dyDescent="0.25">
      <c r="A205" s="8" t="s">
        <v>64</v>
      </c>
      <c r="B205" s="8" t="s">
        <v>909</v>
      </c>
      <c r="C205" s="8" t="s">
        <v>649</v>
      </c>
      <c r="D205" s="8" t="s">
        <v>892</v>
      </c>
      <c r="E205" s="7">
        <v>16.798749999999998</v>
      </c>
      <c r="F205" s="7">
        <v>58496929.060000002</v>
      </c>
      <c r="G205" s="6">
        <v>982675287.11000001</v>
      </c>
      <c r="H205" s="7">
        <v>10526011.35</v>
      </c>
      <c r="I205" s="6">
        <v>176823833.22999999</v>
      </c>
      <c r="J205" s="7">
        <v>11298316.699999999</v>
      </c>
      <c r="K205" s="6">
        <v>189797597.66999999</v>
      </c>
      <c r="L205" s="7">
        <v>-772305.35</v>
      </c>
      <c r="M205" s="6">
        <v>-12973764.439999999</v>
      </c>
    </row>
    <row r="206" spans="1:13" x14ac:dyDescent="0.25">
      <c r="A206" s="8" t="s">
        <v>64</v>
      </c>
      <c r="B206" s="8" t="s">
        <v>909</v>
      </c>
      <c r="C206" s="8" t="s">
        <v>650</v>
      </c>
      <c r="D206" s="8" t="s">
        <v>893</v>
      </c>
      <c r="E206" s="7">
        <v>20.428829</v>
      </c>
      <c r="F206" s="7">
        <v>8773003.1199999992</v>
      </c>
      <c r="G206" s="6">
        <v>179222189.24000001</v>
      </c>
      <c r="H206" s="7">
        <v>189499.99</v>
      </c>
      <c r="I206" s="6">
        <v>3871263</v>
      </c>
      <c r="J206" s="7">
        <v>210998.21</v>
      </c>
      <c r="K206" s="6">
        <v>4310446.63</v>
      </c>
      <c r="L206" s="7">
        <v>-21498.22</v>
      </c>
      <c r="M206" s="6">
        <v>-439183.63</v>
      </c>
    </row>
    <row r="207" spans="1:13" x14ac:dyDescent="0.25">
      <c r="A207" s="8" t="s">
        <v>64</v>
      </c>
      <c r="B207" s="8" t="s">
        <v>909</v>
      </c>
      <c r="C207" s="8" t="s">
        <v>651</v>
      </c>
      <c r="D207" s="8" t="s">
        <v>893</v>
      </c>
      <c r="E207" s="7">
        <v>20.428830000000001</v>
      </c>
      <c r="F207" s="7">
        <v>7167590.0499999998</v>
      </c>
      <c r="G207" s="6">
        <v>146425478.71000001</v>
      </c>
      <c r="H207" s="7">
        <v>0</v>
      </c>
      <c r="I207" s="6">
        <v>0</v>
      </c>
      <c r="J207" s="7">
        <v>0.01</v>
      </c>
      <c r="K207" s="6">
        <v>0.19</v>
      </c>
      <c r="L207" s="7">
        <v>-0.01</v>
      </c>
      <c r="M207" s="6">
        <v>-0.19</v>
      </c>
    </row>
    <row r="208" spans="1:13" x14ac:dyDescent="0.25">
      <c r="A208" s="8" t="s">
        <v>64</v>
      </c>
      <c r="B208" s="8" t="s">
        <v>909</v>
      </c>
      <c r="C208" s="8" t="s">
        <v>652</v>
      </c>
      <c r="D208" s="8" t="s">
        <v>893</v>
      </c>
      <c r="E208" s="7">
        <v>20.428830000000001</v>
      </c>
      <c r="F208" s="7">
        <v>53429174.600000001</v>
      </c>
      <c r="G208" s="6">
        <v>1091495525</v>
      </c>
      <c r="H208" s="7">
        <v>1223470.4099999999</v>
      </c>
      <c r="I208" s="6">
        <v>24994068.969999999</v>
      </c>
      <c r="J208" s="7">
        <v>638711.63</v>
      </c>
      <c r="K208" s="6">
        <v>13048131.220000001</v>
      </c>
      <c r="L208" s="7">
        <v>584758.78</v>
      </c>
      <c r="M208" s="6">
        <v>11945937.75</v>
      </c>
    </row>
    <row r="209" spans="1:13" x14ac:dyDescent="0.25">
      <c r="A209" s="8" t="s">
        <v>64</v>
      </c>
      <c r="B209" s="8" t="s">
        <v>909</v>
      </c>
      <c r="C209" s="8" t="s">
        <v>653</v>
      </c>
      <c r="D209" s="8" t="s">
        <v>892</v>
      </c>
      <c r="E209" s="7">
        <v>16.798749000000001</v>
      </c>
      <c r="F209" s="7">
        <v>46543245.009999998</v>
      </c>
      <c r="G209" s="6">
        <v>781868337.05999994</v>
      </c>
      <c r="H209" s="7">
        <v>171272.6</v>
      </c>
      <c r="I209" s="6">
        <v>2877165.66</v>
      </c>
      <c r="J209" s="7">
        <v>1067489.26</v>
      </c>
      <c r="K209" s="6">
        <v>17932485.210000001</v>
      </c>
      <c r="L209" s="7">
        <v>-896216.66</v>
      </c>
      <c r="M209" s="6">
        <v>-15055319.550000001</v>
      </c>
    </row>
    <row r="210" spans="1:13" x14ac:dyDescent="0.25">
      <c r="A210" s="8" t="s">
        <v>64</v>
      </c>
      <c r="B210" s="8" t="s">
        <v>909</v>
      </c>
      <c r="C210" s="8" t="s">
        <v>654</v>
      </c>
      <c r="D210" s="8" t="s">
        <v>892</v>
      </c>
      <c r="E210" s="7">
        <v>16.798749999999998</v>
      </c>
      <c r="F210" s="7">
        <v>4293401.6500000004</v>
      </c>
      <c r="G210" s="6">
        <v>72123781.049999997</v>
      </c>
      <c r="H210" s="7">
        <v>0</v>
      </c>
      <c r="I210" s="6">
        <v>0</v>
      </c>
      <c r="J210" s="7">
        <v>0</v>
      </c>
      <c r="K210" s="6">
        <v>0.08</v>
      </c>
      <c r="L210" s="7">
        <v>0</v>
      </c>
      <c r="M210" s="6">
        <v>-0.08</v>
      </c>
    </row>
    <row r="211" spans="1:13" x14ac:dyDescent="0.25">
      <c r="A211" s="8" t="s">
        <v>64</v>
      </c>
      <c r="B211" s="8" t="s">
        <v>909</v>
      </c>
      <c r="C211" s="8" t="s">
        <v>655</v>
      </c>
      <c r="D211" s="8" t="s">
        <v>892</v>
      </c>
      <c r="E211" s="7">
        <v>16.798749999999998</v>
      </c>
      <c r="F211" s="7">
        <v>61380773.490000002</v>
      </c>
      <c r="G211" s="6">
        <v>1031120268.7</v>
      </c>
      <c r="H211" s="7">
        <v>2539335.0699999998</v>
      </c>
      <c r="I211" s="6">
        <v>42657654.990000002</v>
      </c>
      <c r="J211" s="7">
        <v>3007110.91</v>
      </c>
      <c r="K211" s="6">
        <v>50515704.350000001</v>
      </c>
      <c r="L211" s="7">
        <v>-467775.84</v>
      </c>
      <c r="M211" s="6">
        <v>-7858049.3600000003</v>
      </c>
    </row>
    <row r="212" spans="1:13" x14ac:dyDescent="0.25">
      <c r="A212" s="8" t="s">
        <v>64</v>
      </c>
      <c r="B212" s="8" t="s">
        <v>97</v>
      </c>
      <c r="C212" s="8" t="s">
        <v>644</v>
      </c>
      <c r="D212" s="8" t="s">
        <v>893</v>
      </c>
      <c r="E212" s="7">
        <v>20.428829</v>
      </c>
      <c r="F212" s="7">
        <v>927192.63</v>
      </c>
      <c r="G212" s="6">
        <v>18941460.550000001</v>
      </c>
      <c r="H212" s="7">
        <v>0</v>
      </c>
      <c r="I212" s="6">
        <v>0</v>
      </c>
      <c r="J212" s="7">
        <v>51037.51</v>
      </c>
      <c r="K212" s="6">
        <v>1042636.71</v>
      </c>
      <c r="L212" s="7">
        <v>-51037.51</v>
      </c>
      <c r="M212" s="6">
        <v>-1042636.71</v>
      </c>
    </row>
    <row r="213" spans="1:13" x14ac:dyDescent="0.25">
      <c r="A213" s="8" t="s">
        <v>64</v>
      </c>
      <c r="B213" s="8" t="s">
        <v>97</v>
      </c>
      <c r="C213" s="8" t="s">
        <v>645</v>
      </c>
      <c r="D213" s="8" t="s">
        <v>893</v>
      </c>
      <c r="E213" s="7">
        <v>20.428829</v>
      </c>
      <c r="F213" s="7">
        <v>67265.75</v>
      </c>
      <c r="G213" s="6">
        <v>1374160.54</v>
      </c>
      <c r="H213" s="7">
        <v>0</v>
      </c>
      <c r="I213" s="6">
        <v>0</v>
      </c>
      <c r="J213" s="7">
        <v>7000</v>
      </c>
      <c r="K213" s="6">
        <v>143001.78</v>
      </c>
      <c r="L213" s="7">
        <v>-7000</v>
      </c>
      <c r="M213" s="6">
        <v>-143001.78</v>
      </c>
    </row>
    <row r="214" spans="1:13" x14ac:dyDescent="0.25">
      <c r="A214" s="8" t="s">
        <v>64</v>
      </c>
      <c r="B214" s="8" t="s">
        <v>97</v>
      </c>
      <c r="C214" s="8" t="s">
        <v>646</v>
      </c>
      <c r="D214" s="8" t="s">
        <v>893</v>
      </c>
      <c r="E214" s="7">
        <v>20.428829</v>
      </c>
      <c r="F214" s="7">
        <v>611522.16</v>
      </c>
      <c r="G214" s="6">
        <v>12492682.189999999</v>
      </c>
      <c r="H214" s="7">
        <v>1544.99</v>
      </c>
      <c r="I214" s="6">
        <v>31562.33</v>
      </c>
      <c r="J214" s="7">
        <v>14549.49</v>
      </c>
      <c r="K214" s="6">
        <v>297228.96000000002</v>
      </c>
      <c r="L214" s="7">
        <v>-13004.5</v>
      </c>
      <c r="M214" s="6">
        <v>-265666.63</v>
      </c>
    </row>
    <row r="215" spans="1:13" x14ac:dyDescent="0.25">
      <c r="A215" s="8" t="s">
        <v>64</v>
      </c>
      <c r="B215" s="8" t="s">
        <v>97</v>
      </c>
      <c r="C215" s="8" t="s">
        <v>647</v>
      </c>
      <c r="D215" s="8" t="s">
        <v>892</v>
      </c>
      <c r="E215" s="7">
        <v>16.798749000000001</v>
      </c>
      <c r="F215" s="7">
        <v>21212777.420000002</v>
      </c>
      <c r="G215" s="6">
        <v>356348144.66000003</v>
      </c>
      <c r="H215" s="7">
        <v>6223.97</v>
      </c>
      <c r="I215" s="6">
        <v>104554.91</v>
      </c>
      <c r="J215" s="7">
        <v>415060.16</v>
      </c>
      <c r="K215" s="6">
        <v>6972491.8099999996</v>
      </c>
      <c r="L215" s="7">
        <v>-408836.19</v>
      </c>
      <c r="M215" s="6">
        <v>-6867936.9000000004</v>
      </c>
    </row>
    <row r="216" spans="1:13" x14ac:dyDescent="0.25">
      <c r="A216" s="8" t="s">
        <v>64</v>
      </c>
      <c r="B216" s="8" t="s">
        <v>97</v>
      </c>
      <c r="C216" s="8" t="s">
        <v>648</v>
      </c>
      <c r="D216" s="8" t="s">
        <v>892</v>
      </c>
      <c r="E216" s="7">
        <v>16.798749999999998</v>
      </c>
      <c r="F216" s="7">
        <v>99387.8</v>
      </c>
      <c r="G216" s="6">
        <v>1669590.89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64</v>
      </c>
      <c r="B217" s="8" t="s">
        <v>97</v>
      </c>
      <c r="C217" s="8" t="s">
        <v>649</v>
      </c>
      <c r="D217" s="8" t="s">
        <v>892</v>
      </c>
      <c r="E217" s="7">
        <v>16.798749000000001</v>
      </c>
      <c r="F217" s="7">
        <v>2059137.54</v>
      </c>
      <c r="G217" s="6">
        <v>34590936.740000002</v>
      </c>
      <c r="H217" s="7">
        <v>0</v>
      </c>
      <c r="I217" s="6">
        <v>0</v>
      </c>
      <c r="J217" s="7">
        <v>303959.96000000002</v>
      </c>
      <c r="K217" s="6">
        <v>5106147.34</v>
      </c>
      <c r="L217" s="7">
        <v>-303959.96000000002</v>
      </c>
      <c r="M217" s="6">
        <v>-5106147.34</v>
      </c>
    </row>
    <row r="218" spans="1:13" x14ac:dyDescent="0.25">
      <c r="A218" s="8" t="s">
        <v>64</v>
      </c>
      <c r="B218" s="8" t="s">
        <v>97</v>
      </c>
      <c r="C218" s="8" t="s">
        <v>650</v>
      </c>
      <c r="D218" s="8" t="s">
        <v>893</v>
      </c>
      <c r="E218" s="7">
        <v>20.428829</v>
      </c>
      <c r="F218" s="7">
        <v>661540.68999999994</v>
      </c>
      <c r="G218" s="6">
        <v>13514502.220000001</v>
      </c>
      <c r="H218" s="7">
        <v>0</v>
      </c>
      <c r="I218" s="6">
        <v>0</v>
      </c>
      <c r="J218" s="7">
        <v>5999.93</v>
      </c>
      <c r="K218" s="6">
        <v>122571.51</v>
      </c>
      <c r="L218" s="7">
        <v>-5999.93</v>
      </c>
      <c r="M218" s="6">
        <v>-122571.51</v>
      </c>
    </row>
    <row r="219" spans="1:13" x14ac:dyDescent="0.25">
      <c r="A219" s="8" t="s">
        <v>64</v>
      </c>
      <c r="B219" s="8" t="s">
        <v>97</v>
      </c>
      <c r="C219" s="8" t="s">
        <v>651</v>
      </c>
      <c r="D219" s="8" t="s">
        <v>893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64</v>
      </c>
      <c r="B220" s="8" t="s">
        <v>97</v>
      </c>
      <c r="C220" s="8" t="s">
        <v>652</v>
      </c>
      <c r="D220" s="8" t="s">
        <v>893</v>
      </c>
      <c r="E220" s="7">
        <v>20.428830000000001</v>
      </c>
      <c r="F220" s="7">
        <v>496331.92</v>
      </c>
      <c r="G220" s="6">
        <v>10139480.42</v>
      </c>
      <c r="H220" s="7">
        <v>10074.969999999999</v>
      </c>
      <c r="I220" s="6">
        <v>205819.79</v>
      </c>
      <c r="J220" s="7">
        <v>11043.37</v>
      </c>
      <c r="K220" s="6">
        <v>225603.16</v>
      </c>
      <c r="L220" s="7">
        <v>-968.4</v>
      </c>
      <c r="M220" s="6">
        <v>-19783.37</v>
      </c>
    </row>
    <row r="221" spans="1:13" x14ac:dyDescent="0.25">
      <c r="A221" s="8" t="s">
        <v>64</v>
      </c>
      <c r="B221" s="8" t="s">
        <v>97</v>
      </c>
      <c r="C221" s="8" t="s">
        <v>653</v>
      </c>
      <c r="D221" s="8" t="s">
        <v>892</v>
      </c>
      <c r="E221" s="7">
        <v>16.798749000000001</v>
      </c>
      <c r="F221" s="7">
        <v>25845698.609999999</v>
      </c>
      <c r="G221" s="6">
        <v>434175429.47000003</v>
      </c>
      <c r="H221" s="7">
        <v>0</v>
      </c>
      <c r="I221" s="6">
        <v>0</v>
      </c>
      <c r="J221" s="7">
        <v>202952.57</v>
      </c>
      <c r="K221" s="6">
        <v>3409349.55</v>
      </c>
      <c r="L221" s="7">
        <v>-202952.57</v>
      </c>
      <c r="M221" s="6">
        <v>-3409349.55</v>
      </c>
    </row>
    <row r="222" spans="1:13" x14ac:dyDescent="0.25">
      <c r="A222" s="8" t="s">
        <v>64</v>
      </c>
      <c r="B222" s="8" t="s">
        <v>97</v>
      </c>
      <c r="C222" s="8" t="s">
        <v>654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64</v>
      </c>
      <c r="B223" s="8" t="s">
        <v>97</v>
      </c>
      <c r="C223" s="8" t="s">
        <v>655</v>
      </c>
      <c r="D223" s="8" t="s">
        <v>892</v>
      </c>
      <c r="E223" s="7">
        <v>16.798749999999998</v>
      </c>
      <c r="F223" s="7">
        <v>2346541.34</v>
      </c>
      <c r="G223" s="6">
        <v>39418961.340000004</v>
      </c>
      <c r="H223" s="7">
        <v>40000</v>
      </c>
      <c r="I223" s="6">
        <v>671949.98</v>
      </c>
      <c r="J223" s="7">
        <v>40204.01</v>
      </c>
      <c r="K223" s="6">
        <v>675377.09</v>
      </c>
      <c r="L223" s="7">
        <v>-204.01</v>
      </c>
      <c r="M223" s="6">
        <v>-3427.11</v>
      </c>
    </row>
    <row r="224" spans="1:13" x14ac:dyDescent="0.25">
      <c r="A224" s="8" t="s">
        <v>65</v>
      </c>
      <c r="B224" s="8" t="s">
        <v>909</v>
      </c>
      <c r="C224" s="8" t="s">
        <v>671</v>
      </c>
      <c r="D224" s="8" t="s">
        <v>892</v>
      </c>
      <c r="E224" s="7">
        <v>17.015000000000001</v>
      </c>
      <c r="F224" s="7">
        <v>254886638.59999999</v>
      </c>
      <c r="G224" s="6">
        <v>4336896159.8000002</v>
      </c>
      <c r="H224" s="7">
        <v>66548118.909999996</v>
      </c>
      <c r="I224" s="6">
        <v>1166620009</v>
      </c>
      <c r="J224" s="7">
        <v>19532497.140000001</v>
      </c>
      <c r="K224" s="6">
        <v>343293843.31</v>
      </c>
      <c r="L224" s="7">
        <v>47015621.770000003</v>
      </c>
      <c r="M224" s="6">
        <v>823326165.65999997</v>
      </c>
    </row>
    <row r="225" spans="1:13" x14ac:dyDescent="0.25">
      <c r="A225" s="8" t="s">
        <v>65</v>
      </c>
      <c r="B225" s="8" t="s">
        <v>909</v>
      </c>
      <c r="C225" s="8" t="s">
        <v>672</v>
      </c>
      <c r="D225" s="8" t="s">
        <v>892</v>
      </c>
      <c r="E225" s="7">
        <v>17.015000000000001</v>
      </c>
      <c r="F225" s="7">
        <v>38342159.960000001</v>
      </c>
      <c r="G225" s="6">
        <v>652391852.35000002</v>
      </c>
      <c r="H225" s="7">
        <v>48467.23</v>
      </c>
      <c r="I225" s="6">
        <v>885103.7</v>
      </c>
      <c r="J225" s="7">
        <v>0</v>
      </c>
      <c r="K225" s="6">
        <v>0</v>
      </c>
      <c r="L225" s="7">
        <v>48467.23</v>
      </c>
      <c r="M225" s="6">
        <v>885103.7</v>
      </c>
    </row>
    <row r="226" spans="1:13" x14ac:dyDescent="0.25">
      <c r="A226" s="8" t="s">
        <v>65</v>
      </c>
      <c r="B226" s="8" t="s">
        <v>909</v>
      </c>
      <c r="C226" s="8" t="s">
        <v>673</v>
      </c>
      <c r="D226" s="8" t="s">
        <v>892</v>
      </c>
      <c r="E226" s="7">
        <v>17.015000000000001</v>
      </c>
      <c r="F226" s="7">
        <v>266768357.22</v>
      </c>
      <c r="G226" s="6">
        <v>4539063602.3999996</v>
      </c>
      <c r="H226" s="7">
        <v>300898.5</v>
      </c>
      <c r="I226" s="6">
        <v>5400186.9900000002</v>
      </c>
      <c r="J226" s="7">
        <v>12802559</v>
      </c>
      <c r="K226" s="6">
        <v>222282356.62</v>
      </c>
      <c r="L226" s="7">
        <v>-12501660.5</v>
      </c>
      <c r="M226" s="6">
        <v>-216882169.63</v>
      </c>
    </row>
    <row r="227" spans="1:13" x14ac:dyDescent="0.25">
      <c r="A227" s="8" t="s">
        <v>65</v>
      </c>
      <c r="B227" s="8" t="s">
        <v>909</v>
      </c>
      <c r="C227" s="8" t="s">
        <v>674</v>
      </c>
      <c r="D227" s="8" t="s">
        <v>892</v>
      </c>
      <c r="E227" s="7">
        <v>17.015000000000001</v>
      </c>
      <c r="F227" s="7">
        <v>490454110.81</v>
      </c>
      <c r="G227" s="6">
        <v>8345076703.3000002</v>
      </c>
      <c r="H227" s="7">
        <v>1557573.43</v>
      </c>
      <c r="I227" s="6">
        <v>27336328.370000001</v>
      </c>
      <c r="J227" s="7">
        <v>10017785.52</v>
      </c>
      <c r="K227" s="6">
        <v>175836930.13</v>
      </c>
      <c r="L227" s="7">
        <v>-8460212.0899999999</v>
      </c>
      <c r="M227" s="6">
        <v>-148500601.75</v>
      </c>
    </row>
    <row r="228" spans="1:13" x14ac:dyDescent="0.25">
      <c r="A228" s="8" t="s">
        <v>65</v>
      </c>
      <c r="B228" s="8" t="s">
        <v>97</v>
      </c>
      <c r="C228" s="8" t="s">
        <v>671</v>
      </c>
      <c r="D228" s="8" t="s">
        <v>892</v>
      </c>
      <c r="E228" s="7">
        <v>17.015000000000001</v>
      </c>
      <c r="F228" s="7">
        <v>3699945.74</v>
      </c>
      <c r="G228" s="6">
        <v>62954576.780000001</v>
      </c>
      <c r="H228" s="7">
        <v>189624.24</v>
      </c>
      <c r="I228" s="6">
        <v>3286873.91</v>
      </c>
      <c r="J228" s="7">
        <v>7726.65</v>
      </c>
      <c r="K228" s="6">
        <v>140634.69</v>
      </c>
      <c r="L228" s="7">
        <v>181897.59</v>
      </c>
      <c r="M228" s="6">
        <v>3146239.22</v>
      </c>
    </row>
    <row r="229" spans="1:13" x14ac:dyDescent="0.25">
      <c r="A229" s="8" t="s">
        <v>65</v>
      </c>
      <c r="B229" s="8" t="s">
        <v>97</v>
      </c>
      <c r="C229" s="8" t="s">
        <v>672</v>
      </c>
      <c r="D229" s="8" t="s">
        <v>892</v>
      </c>
      <c r="E229" s="7">
        <v>17.015000000000001</v>
      </c>
      <c r="F229" s="7">
        <v>3486625.54</v>
      </c>
      <c r="G229" s="6">
        <v>59324933.689999998</v>
      </c>
      <c r="H229" s="7">
        <v>6859.93</v>
      </c>
      <c r="I229" s="6">
        <v>125275.36</v>
      </c>
      <c r="J229" s="7">
        <v>41598.17</v>
      </c>
      <c r="K229" s="6">
        <v>725472.2</v>
      </c>
      <c r="L229" s="7">
        <v>-34738.239999999998</v>
      </c>
      <c r="M229" s="6">
        <v>-600196.85</v>
      </c>
    </row>
    <row r="230" spans="1:13" x14ac:dyDescent="0.25">
      <c r="A230" s="8" t="s">
        <v>65</v>
      </c>
      <c r="B230" s="8" t="s">
        <v>97</v>
      </c>
      <c r="C230" s="8" t="s">
        <v>673</v>
      </c>
      <c r="D230" s="8" t="s">
        <v>892</v>
      </c>
      <c r="E230" s="7">
        <v>17.015000000000001</v>
      </c>
      <c r="F230" s="7">
        <v>17756056.149999999</v>
      </c>
      <c r="G230" s="6">
        <v>302119295.68000001</v>
      </c>
      <c r="H230" s="7">
        <v>594381.65</v>
      </c>
      <c r="I230" s="6">
        <v>10348882.76</v>
      </c>
      <c r="J230" s="7">
        <v>801242.67</v>
      </c>
      <c r="K230" s="6">
        <v>13971619.52</v>
      </c>
      <c r="L230" s="7">
        <v>-206861.02</v>
      </c>
      <c r="M230" s="6">
        <v>-3622736.75</v>
      </c>
    </row>
    <row r="231" spans="1:13" x14ac:dyDescent="0.25">
      <c r="A231" s="8" t="s">
        <v>65</v>
      </c>
      <c r="B231" s="8" t="s">
        <v>97</v>
      </c>
      <c r="C231" s="8" t="s">
        <v>674</v>
      </c>
      <c r="D231" s="8" t="s">
        <v>892</v>
      </c>
      <c r="E231" s="7">
        <v>17.015000000000001</v>
      </c>
      <c r="F231" s="7">
        <v>82886333.670000002</v>
      </c>
      <c r="G231" s="6">
        <v>1410310968.8</v>
      </c>
      <c r="H231" s="7">
        <v>1500060.49</v>
      </c>
      <c r="I231" s="6">
        <v>26815545.399999999</v>
      </c>
      <c r="J231" s="7">
        <v>3314711.71</v>
      </c>
      <c r="K231" s="6">
        <v>58944067.299999997</v>
      </c>
      <c r="L231" s="7">
        <v>-1814651.22</v>
      </c>
      <c r="M231" s="6">
        <v>-32128521.899999999</v>
      </c>
    </row>
    <row r="232" spans="1:13" x14ac:dyDescent="0.25">
      <c r="A232" s="8" t="s">
        <v>66</v>
      </c>
      <c r="B232" s="8" t="s">
        <v>909</v>
      </c>
      <c r="C232" s="8" t="s">
        <v>679</v>
      </c>
      <c r="D232" s="8" t="s">
        <v>892</v>
      </c>
      <c r="E232" s="7">
        <v>17.015000000000001</v>
      </c>
      <c r="F232" s="7">
        <v>349745777.13</v>
      </c>
      <c r="G232" s="6">
        <v>5950924403.5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67</v>
      </c>
      <c r="B233" s="8" t="s">
        <v>909</v>
      </c>
      <c r="C233" s="8" t="s">
        <v>683</v>
      </c>
      <c r="D233" s="8" t="s">
        <v>892</v>
      </c>
      <c r="E233" s="7">
        <v>17.039000000000001</v>
      </c>
      <c r="F233" s="7">
        <v>14495483.75</v>
      </c>
      <c r="G233" s="6">
        <v>246988547.63999999</v>
      </c>
      <c r="H233" s="7">
        <v>27826</v>
      </c>
      <c r="I233" s="6">
        <v>474127.19</v>
      </c>
      <c r="J233" s="7">
        <v>0</v>
      </c>
      <c r="K233" s="6">
        <v>0</v>
      </c>
      <c r="L233" s="7">
        <v>27826</v>
      </c>
      <c r="M233" s="6">
        <v>474127.19</v>
      </c>
    </row>
    <row r="234" spans="1:13" x14ac:dyDescent="0.25">
      <c r="A234" s="8" t="s">
        <v>67</v>
      </c>
      <c r="B234" s="8" t="s">
        <v>909</v>
      </c>
      <c r="C234" s="8" t="s">
        <v>684</v>
      </c>
      <c r="D234" s="8" t="s">
        <v>892</v>
      </c>
      <c r="E234" s="7">
        <v>17.039000000000001</v>
      </c>
      <c r="F234" s="7">
        <v>10904952.9</v>
      </c>
      <c r="G234" s="6">
        <v>185809492.52000001</v>
      </c>
      <c r="H234" s="7">
        <v>38398.28</v>
      </c>
      <c r="I234" s="6">
        <v>654268.34</v>
      </c>
      <c r="J234" s="7">
        <v>31537.38</v>
      </c>
      <c r="K234" s="6">
        <v>537365.36</v>
      </c>
      <c r="L234" s="7">
        <v>6860.91</v>
      </c>
      <c r="M234" s="6">
        <v>116902.99</v>
      </c>
    </row>
    <row r="235" spans="1:13" x14ac:dyDescent="0.25">
      <c r="A235" s="8" t="s">
        <v>67</v>
      </c>
      <c r="B235" s="8" t="s">
        <v>909</v>
      </c>
      <c r="C235" s="8" t="s">
        <v>687</v>
      </c>
      <c r="D235" s="8" t="s">
        <v>892</v>
      </c>
      <c r="E235" s="7">
        <v>17.039000000000001</v>
      </c>
      <c r="F235" s="7">
        <v>1368633.18</v>
      </c>
      <c r="G235" s="6">
        <v>23320140.800000001</v>
      </c>
      <c r="H235" s="7">
        <v>1236.3</v>
      </c>
      <c r="I235" s="6">
        <v>21065.35</v>
      </c>
      <c r="J235" s="7">
        <v>0</v>
      </c>
      <c r="K235" s="6">
        <v>0</v>
      </c>
      <c r="L235" s="7">
        <v>1236.3</v>
      </c>
      <c r="M235" s="6">
        <v>21065.35</v>
      </c>
    </row>
    <row r="236" spans="1:13" x14ac:dyDescent="0.25">
      <c r="A236" s="8" t="s">
        <v>67</v>
      </c>
      <c r="B236" s="8" t="s">
        <v>97</v>
      </c>
      <c r="C236" s="8" t="s">
        <v>683</v>
      </c>
      <c r="D236" s="8" t="s">
        <v>892</v>
      </c>
      <c r="E236" s="7">
        <v>17.039000000000001</v>
      </c>
      <c r="F236" s="7">
        <v>3212544.63</v>
      </c>
      <c r="G236" s="6">
        <v>54738547.990000002</v>
      </c>
      <c r="H236" s="7">
        <v>3740.12</v>
      </c>
      <c r="I236" s="6">
        <v>63727.92</v>
      </c>
      <c r="J236" s="7">
        <v>3888.6</v>
      </c>
      <c r="K236" s="6">
        <v>66257.86</v>
      </c>
      <c r="L236" s="7">
        <v>-148.47999999999999</v>
      </c>
      <c r="M236" s="6">
        <v>-2529.9499999999998</v>
      </c>
    </row>
    <row r="237" spans="1:13" x14ac:dyDescent="0.25">
      <c r="A237" s="8" t="s">
        <v>67</v>
      </c>
      <c r="B237" s="8" t="s">
        <v>97</v>
      </c>
      <c r="C237" s="8" t="s">
        <v>684</v>
      </c>
      <c r="D237" s="8" t="s">
        <v>892</v>
      </c>
      <c r="E237" s="7">
        <v>17.038999</v>
      </c>
      <c r="F237" s="7">
        <v>2776444.49</v>
      </c>
      <c r="G237" s="6">
        <v>47307837.609999999</v>
      </c>
      <c r="H237" s="7">
        <v>10720.18</v>
      </c>
      <c r="I237" s="6">
        <v>182661.08</v>
      </c>
      <c r="J237" s="7">
        <v>2171.84</v>
      </c>
      <c r="K237" s="6">
        <v>37006.050000000003</v>
      </c>
      <c r="L237" s="7">
        <v>8548.33</v>
      </c>
      <c r="M237" s="6">
        <v>145655.03</v>
      </c>
    </row>
    <row r="238" spans="1:13" x14ac:dyDescent="0.25">
      <c r="A238" s="8" t="s">
        <v>67</v>
      </c>
      <c r="B238" s="8" t="s">
        <v>97</v>
      </c>
      <c r="C238" s="8" t="s">
        <v>687</v>
      </c>
      <c r="D238" s="8" t="s">
        <v>892</v>
      </c>
      <c r="E238" s="7">
        <v>17.038999</v>
      </c>
      <c r="F238" s="7">
        <v>113713.36</v>
      </c>
      <c r="G238" s="6">
        <v>1937561.92</v>
      </c>
      <c r="H238" s="7">
        <v>288.74</v>
      </c>
      <c r="I238" s="6">
        <v>4919.87</v>
      </c>
      <c r="J238" s="7">
        <v>168.41</v>
      </c>
      <c r="K238" s="6">
        <v>2869.52</v>
      </c>
      <c r="L238" s="7">
        <v>120.33</v>
      </c>
      <c r="M238" s="6">
        <v>2050.35</v>
      </c>
    </row>
    <row r="239" spans="1:13" x14ac:dyDescent="0.25">
      <c r="A239" s="8" t="s">
        <v>68</v>
      </c>
      <c r="B239" s="8" t="s">
        <v>909</v>
      </c>
      <c r="C239" s="8" t="s">
        <v>68</v>
      </c>
      <c r="D239" s="8" t="s">
        <v>892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68</v>
      </c>
      <c r="B240" s="8" t="s">
        <v>97</v>
      </c>
      <c r="C240" s="8" t="s">
        <v>68</v>
      </c>
      <c r="D240" s="8" t="s">
        <v>892</v>
      </c>
      <c r="E240" s="7">
        <v>16.972199</v>
      </c>
      <c r="F240" s="7">
        <v>133772244.03</v>
      </c>
      <c r="G240" s="6">
        <v>2270409280.0999999</v>
      </c>
      <c r="H240" s="7">
        <v>85454.65</v>
      </c>
      <c r="I240" s="6">
        <v>1450353.41</v>
      </c>
      <c r="J240" s="7">
        <v>4046751.01</v>
      </c>
      <c r="K240" s="6">
        <v>68682267.489999995</v>
      </c>
      <c r="L240" s="7">
        <v>-3961296.36</v>
      </c>
      <c r="M240" s="6">
        <v>-67231914.079999998</v>
      </c>
    </row>
    <row r="241" spans="1:13" x14ac:dyDescent="0.25">
      <c r="A241" s="8" t="s">
        <v>71</v>
      </c>
      <c r="B241" s="8" t="s">
        <v>97</v>
      </c>
      <c r="C241" s="8" t="s">
        <v>695</v>
      </c>
      <c r="D241" s="8" t="s">
        <v>892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72</v>
      </c>
      <c r="B242" s="8" t="s">
        <v>909</v>
      </c>
      <c r="C242" s="8" t="s">
        <v>698</v>
      </c>
      <c r="D242" s="8" t="s">
        <v>892</v>
      </c>
      <c r="E242" s="7">
        <v>17.018298999999999</v>
      </c>
      <c r="F242" s="7">
        <v>6252520.8899999997</v>
      </c>
      <c r="G242" s="6">
        <v>106407276.26000001</v>
      </c>
      <c r="H242" s="7">
        <v>132400</v>
      </c>
      <c r="I242" s="6">
        <v>2253222.92</v>
      </c>
      <c r="J242" s="7">
        <v>0</v>
      </c>
      <c r="K242" s="6">
        <v>0</v>
      </c>
      <c r="L242" s="7">
        <v>132400</v>
      </c>
      <c r="M242" s="6">
        <v>2253222.92</v>
      </c>
    </row>
    <row r="243" spans="1:13" x14ac:dyDescent="0.25">
      <c r="A243" s="8" t="s">
        <v>72</v>
      </c>
      <c r="B243" s="8" t="s">
        <v>909</v>
      </c>
      <c r="C243" s="8" t="s">
        <v>699</v>
      </c>
      <c r="D243" s="8" t="s">
        <v>892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72</v>
      </c>
      <c r="B244" s="8" t="s">
        <v>909</v>
      </c>
      <c r="C244" s="8" t="s">
        <v>700</v>
      </c>
      <c r="D244" s="8" t="s">
        <v>893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72</v>
      </c>
      <c r="B245" s="8" t="s">
        <v>909</v>
      </c>
      <c r="C245" s="8" t="s">
        <v>701</v>
      </c>
      <c r="D245" s="8" t="s">
        <v>892</v>
      </c>
      <c r="E245" s="7">
        <v>20.5275</v>
      </c>
      <c r="F245" s="7">
        <v>6380927.1200000001</v>
      </c>
      <c r="G245" s="6">
        <v>130984481.45999999</v>
      </c>
      <c r="H245" s="7">
        <v>0</v>
      </c>
      <c r="I245" s="6">
        <v>0</v>
      </c>
      <c r="J245" s="7">
        <v>218270.34</v>
      </c>
      <c r="K245" s="6">
        <v>4480544.4000000004</v>
      </c>
      <c r="L245" s="7">
        <v>-218270.34</v>
      </c>
      <c r="M245" s="6">
        <v>-4480544.4000000004</v>
      </c>
    </row>
    <row r="246" spans="1:13" x14ac:dyDescent="0.25">
      <c r="A246" s="8" t="s">
        <v>72</v>
      </c>
      <c r="B246" s="8" t="s">
        <v>909</v>
      </c>
      <c r="C246" s="8" t="s">
        <v>702</v>
      </c>
      <c r="D246" s="8" t="s">
        <v>893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72</v>
      </c>
      <c r="B247" s="8" t="s">
        <v>909</v>
      </c>
      <c r="C247" s="8" t="s">
        <v>703</v>
      </c>
      <c r="D247" s="8" t="s">
        <v>892</v>
      </c>
      <c r="E247" s="7">
        <v>20.5275</v>
      </c>
      <c r="F247" s="7">
        <v>5534057.4699999997</v>
      </c>
      <c r="G247" s="6">
        <v>113600364.72</v>
      </c>
      <c r="H247" s="7">
        <v>1494829.96</v>
      </c>
      <c r="I247" s="6">
        <v>30685122</v>
      </c>
      <c r="J247" s="7">
        <v>120000</v>
      </c>
      <c r="K247" s="6">
        <v>2463300</v>
      </c>
      <c r="L247" s="7">
        <v>1374829.96</v>
      </c>
      <c r="M247" s="6">
        <v>28221822</v>
      </c>
    </row>
    <row r="248" spans="1:13" x14ac:dyDescent="0.25">
      <c r="A248" s="8" t="s">
        <v>72</v>
      </c>
      <c r="B248" s="8" t="s">
        <v>909</v>
      </c>
      <c r="C248" s="8" t="s">
        <v>704</v>
      </c>
      <c r="D248" s="8" t="s">
        <v>892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72</v>
      </c>
      <c r="B249" s="8" t="s">
        <v>909</v>
      </c>
      <c r="C249" s="8" t="s">
        <v>705</v>
      </c>
      <c r="D249" s="8" t="s">
        <v>892</v>
      </c>
      <c r="E249" s="7">
        <v>17.0183</v>
      </c>
      <c r="F249" s="7">
        <v>33300184.530000001</v>
      </c>
      <c r="G249" s="6">
        <v>566712530.38999999</v>
      </c>
      <c r="H249" s="7">
        <v>75000</v>
      </c>
      <c r="I249" s="6">
        <v>1276372.5</v>
      </c>
      <c r="J249" s="7">
        <v>11593.47</v>
      </c>
      <c r="K249" s="6">
        <v>197301.15</v>
      </c>
      <c r="L249" s="7">
        <v>63406.53</v>
      </c>
      <c r="M249" s="6">
        <v>1079071.3500000001</v>
      </c>
    </row>
    <row r="250" spans="1:13" x14ac:dyDescent="0.25">
      <c r="A250" s="8" t="s">
        <v>72</v>
      </c>
      <c r="B250" s="8" t="s">
        <v>909</v>
      </c>
      <c r="C250" s="8" t="s">
        <v>706</v>
      </c>
      <c r="D250" s="8" t="s">
        <v>892</v>
      </c>
      <c r="E250" s="7">
        <v>17.018298999999999</v>
      </c>
      <c r="F250" s="7">
        <v>26391737.280000001</v>
      </c>
      <c r="G250" s="6">
        <v>449142502.55000001</v>
      </c>
      <c r="H250" s="7">
        <v>69552.399999999994</v>
      </c>
      <c r="I250" s="6">
        <v>1183663.6100000001</v>
      </c>
      <c r="J250" s="7">
        <v>2924.19</v>
      </c>
      <c r="K250" s="6">
        <v>49764.74</v>
      </c>
      <c r="L250" s="7">
        <v>66628.210000000006</v>
      </c>
      <c r="M250" s="6">
        <v>1133898.8700000001</v>
      </c>
    </row>
    <row r="251" spans="1:13" x14ac:dyDescent="0.25">
      <c r="A251" s="8" t="s">
        <v>72</v>
      </c>
      <c r="B251" s="8" t="s">
        <v>909</v>
      </c>
      <c r="C251" s="8" t="s">
        <v>707</v>
      </c>
      <c r="D251" s="8" t="s">
        <v>892</v>
      </c>
      <c r="E251" s="7">
        <v>17.0183</v>
      </c>
      <c r="F251" s="7">
        <v>7103293.4400000004</v>
      </c>
      <c r="G251" s="6">
        <v>120885978.75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72</v>
      </c>
      <c r="B252" s="8" t="s">
        <v>909</v>
      </c>
      <c r="C252" s="8" t="s">
        <v>708</v>
      </c>
      <c r="D252" s="8" t="s">
        <v>892</v>
      </c>
      <c r="E252" s="7">
        <v>17.018298999999999</v>
      </c>
      <c r="F252" s="7">
        <v>36860027.420000002</v>
      </c>
      <c r="G252" s="6">
        <v>627295004.63999999</v>
      </c>
      <c r="H252" s="7">
        <v>0</v>
      </c>
      <c r="I252" s="6">
        <v>0</v>
      </c>
      <c r="J252" s="7">
        <v>63690.12</v>
      </c>
      <c r="K252" s="6">
        <v>1083897.57</v>
      </c>
      <c r="L252" s="7">
        <v>-63690.12</v>
      </c>
      <c r="M252" s="6">
        <v>-1083897.57</v>
      </c>
    </row>
    <row r="253" spans="1:13" x14ac:dyDescent="0.25">
      <c r="A253" s="8" t="s">
        <v>72</v>
      </c>
      <c r="B253" s="8" t="s">
        <v>909</v>
      </c>
      <c r="C253" s="8" t="s">
        <v>709</v>
      </c>
      <c r="D253" s="8" t="s">
        <v>892</v>
      </c>
      <c r="E253" s="7">
        <v>17.0183</v>
      </c>
      <c r="F253" s="7">
        <v>19972047.280000001</v>
      </c>
      <c r="G253" s="6">
        <v>339890292.23000002</v>
      </c>
      <c r="H253" s="7">
        <v>3792214.77</v>
      </c>
      <c r="I253" s="6">
        <v>64537048.619999997</v>
      </c>
      <c r="J253" s="7">
        <v>31895.85</v>
      </c>
      <c r="K253" s="6">
        <v>542813.14</v>
      </c>
      <c r="L253" s="7">
        <v>3760318.92</v>
      </c>
      <c r="M253" s="6">
        <v>63994235.479999997</v>
      </c>
    </row>
    <row r="254" spans="1:13" x14ac:dyDescent="0.25">
      <c r="A254" s="8" t="s">
        <v>72</v>
      </c>
      <c r="B254" s="8" t="s">
        <v>909</v>
      </c>
      <c r="C254" s="8" t="s">
        <v>710</v>
      </c>
      <c r="D254" s="8" t="s">
        <v>892</v>
      </c>
      <c r="E254" s="7">
        <v>17.0183</v>
      </c>
      <c r="F254" s="7">
        <v>3539653.31</v>
      </c>
      <c r="G254" s="6">
        <v>60238881.93</v>
      </c>
      <c r="H254" s="7">
        <v>983227.01</v>
      </c>
      <c r="I254" s="6">
        <v>16732852.220000001</v>
      </c>
      <c r="J254" s="7">
        <v>0</v>
      </c>
      <c r="K254" s="6">
        <v>0</v>
      </c>
      <c r="L254" s="7">
        <v>983227.01</v>
      </c>
      <c r="M254" s="6">
        <v>16732852.220000001</v>
      </c>
    </row>
    <row r="255" spans="1:13" x14ac:dyDescent="0.25">
      <c r="A255" s="8" t="s">
        <v>72</v>
      </c>
      <c r="B255" s="8" t="s">
        <v>909</v>
      </c>
      <c r="C255" s="8" t="s">
        <v>711</v>
      </c>
      <c r="D255" s="8" t="s">
        <v>892</v>
      </c>
      <c r="E255" s="7">
        <v>17.018298999999999</v>
      </c>
      <c r="F255" s="7">
        <v>15208092.609999999</v>
      </c>
      <c r="G255" s="6">
        <v>258815882.46000001</v>
      </c>
      <c r="H255" s="7">
        <v>1194000</v>
      </c>
      <c r="I255" s="6">
        <v>20319850.199999999</v>
      </c>
      <c r="J255" s="7">
        <v>17451.759999999998</v>
      </c>
      <c r="K255" s="6">
        <v>296999.28999999998</v>
      </c>
      <c r="L255" s="7">
        <v>1176548.24</v>
      </c>
      <c r="M255" s="6">
        <v>20022850.91</v>
      </c>
    </row>
    <row r="256" spans="1:13" x14ac:dyDescent="0.25">
      <c r="A256" s="8" t="s">
        <v>72</v>
      </c>
      <c r="B256" s="8" t="s">
        <v>97</v>
      </c>
      <c r="C256" s="8" t="s">
        <v>698</v>
      </c>
      <c r="D256" s="8" t="s">
        <v>892</v>
      </c>
      <c r="E256" s="7">
        <v>17.018298999999999</v>
      </c>
      <c r="F256" s="7">
        <v>245976.74</v>
      </c>
      <c r="G256" s="6">
        <v>4186105.95</v>
      </c>
      <c r="H256" s="7">
        <v>0</v>
      </c>
      <c r="I256" s="6">
        <v>0</v>
      </c>
      <c r="J256" s="7">
        <v>20921.05</v>
      </c>
      <c r="K256" s="6">
        <v>356040.71</v>
      </c>
      <c r="L256" s="7">
        <v>-20921.05</v>
      </c>
      <c r="M256" s="6">
        <v>-356040.71</v>
      </c>
    </row>
    <row r="257" spans="1:13" x14ac:dyDescent="0.25">
      <c r="A257" s="8" t="s">
        <v>72</v>
      </c>
      <c r="B257" s="8" t="s">
        <v>97</v>
      </c>
      <c r="C257" s="8" t="s">
        <v>699</v>
      </c>
      <c r="D257" s="8" t="s">
        <v>892</v>
      </c>
      <c r="E257" s="7">
        <v>17.018298999999999</v>
      </c>
      <c r="F257" s="7">
        <v>6917375.5700000003</v>
      </c>
      <c r="G257" s="6">
        <v>117721972.66</v>
      </c>
      <c r="H257" s="7">
        <v>28560.52</v>
      </c>
      <c r="I257" s="6">
        <v>486051.5</v>
      </c>
      <c r="J257" s="7">
        <v>54232.66</v>
      </c>
      <c r="K257" s="6">
        <v>922947.68</v>
      </c>
      <c r="L257" s="7">
        <v>-25672.14</v>
      </c>
      <c r="M257" s="6">
        <v>-436896.18</v>
      </c>
    </row>
    <row r="258" spans="1:13" x14ac:dyDescent="0.25">
      <c r="A258" s="8" t="s">
        <v>72</v>
      </c>
      <c r="B258" s="8" t="s">
        <v>97</v>
      </c>
      <c r="C258" s="8" t="s">
        <v>700</v>
      </c>
      <c r="D258" s="8" t="s">
        <v>893</v>
      </c>
      <c r="E258" s="7">
        <v>17.018298999999999</v>
      </c>
      <c r="F258" s="7">
        <v>1322235.68</v>
      </c>
      <c r="G258" s="6">
        <v>22502203.469999999</v>
      </c>
      <c r="H258" s="7">
        <v>70</v>
      </c>
      <c r="I258" s="6">
        <v>1191.28</v>
      </c>
      <c r="J258" s="7">
        <v>1812.33</v>
      </c>
      <c r="K258" s="6">
        <v>30842.78</v>
      </c>
      <c r="L258" s="7">
        <v>-1742.33</v>
      </c>
      <c r="M258" s="6">
        <v>-29651.49</v>
      </c>
    </row>
    <row r="259" spans="1:13" x14ac:dyDescent="0.25">
      <c r="A259" s="8" t="s">
        <v>72</v>
      </c>
      <c r="B259" s="8" t="s">
        <v>97</v>
      </c>
      <c r="C259" s="8" t="s">
        <v>701</v>
      </c>
      <c r="D259" s="8" t="s">
        <v>892</v>
      </c>
      <c r="E259" s="7">
        <v>20.5275</v>
      </c>
      <c r="F259" s="7">
        <v>45351942.710000001</v>
      </c>
      <c r="G259" s="6">
        <v>930962003.98000002</v>
      </c>
      <c r="H259" s="7">
        <v>569099.9</v>
      </c>
      <c r="I259" s="6">
        <v>11682198.199999999</v>
      </c>
      <c r="J259" s="7">
        <v>971225.35</v>
      </c>
      <c r="K259" s="6">
        <v>19936828.370000001</v>
      </c>
      <c r="L259" s="7">
        <v>-402125.45</v>
      </c>
      <c r="M259" s="6">
        <v>-8254630.1699999999</v>
      </c>
    </row>
    <row r="260" spans="1:13" x14ac:dyDescent="0.25">
      <c r="A260" s="8" t="s">
        <v>72</v>
      </c>
      <c r="B260" s="8" t="s">
        <v>97</v>
      </c>
      <c r="C260" s="8" t="s">
        <v>702</v>
      </c>
      <c r="D260" s="8" t="s">
        <v>893</v>
      </c>
      <c r="E260" s="7">
        <v>17.0183</v>
      </c>
      <c r="F260" s="7">
        <v>6319748.0800000001</v>
      </c>
      <c r="G260" s="6">
        <v>107551368.75</v>
      </c>
      <c r="H260" s="7">
        <v>454554.02</v>
      </c>
      <c r="I260" s="6">
        <v>7735736.6799999997</v>
      </c>
      <c r="J260" s="7">
        <v>360452.31</v>
      </c>
      <c r="K260" s="6">
        <v>6134285.5499999998</v>
      </c>
      <c r="L260" s="7">
        <v>94101.71</v>
      </c>
      <c r="M260" s="6">
        <v>1601451.13</v>
      </c>
    </row>
    <row r="261" spans="1:13" x14ac:dyDescent="0.25">
      <c r="A261" s="8" t="s">
        <v>72</v>
      </c>
      <c r="B261" s="8" t="s">
        <v>97</v>
      </c>
      <c r="C261" s="8" t="s">
        <v>703</v>
      </c>
      <c r="D261" s="8" t="s">
        <v>892</v>
      </c>
      <c r="E261" s="7">
        <v>20.527498999999999</v>
      </c>
      <c r="F261" s="7">
        <v>21015418.010000002</v>
      </c>
      <c r="G261" s="6">
        <v>431393993.19999999</v>
      </c>
      <c r="H261" s="7">
        <v>995019.57</v>
      </c>
      <c r="I261" s="6">
        <v>20425264.219999999</v>
      </c>
      <c r="J261" s="7">
        <v>171454.61</v>
      </c>
      <c r="K261" s="6">
        <v>3519534.51</v>
      </c>
      <c r="L261" s="7">
        <v>823564.96</v>
      </c>
      <c r="M261" s="6">
        <v>16905729.719999999</v>
      </c>
    </row>
    <row r="262" spans="1:13" x14ac:dyDescent="0.25">
      <c r="A262" s="8" t="s">
        <v>72</v>
      </c>
      <c r="B262" s="8" t="s">
        <v>97</v>
      </c>
      <c r="C262" s="8" t="s">
        <v>704</v>
      </c>
      <c r="D262" s="8" t="s">
        <v>892</v>
      </c>
      <c r="E262" s="7">
        <v>17.018298999999999</v>
      </c>
      <c r="F262" s="7">
        <v>12993854.35</v>
      </c>
      <c r="G262" s="6">
        <v>221133311.47999999</v>
      </c>
      <c r="H262" s="7">
        <v>517317.25</v>
      </c>
      <c r="I262" s="6">
        <v>8803860.1600000001</v>
      </c>
      <c r="J262" s="7">
        <v>347801.59</v>
      </c>
      <c r="K262" s="6">
        <v>5918991.7999999998</v>
      </c>
      <c r="L262" s="7">
        <v>169515.66</v>
      </c>
      <c r="M262" s="6">
        <v>2884868.36</v>
      </c>
    </row>
    <row r="263" spans="1:13" x14ac:dyDescent="0.25">
      <c r="A263" s="8" t="s">
        <v>72</v>
      </c>
      <c r="B263" s="8" t="s">
        <v>97</v>
      </c>
      <c r="C263" s="8" t="s">
        <v>705</v>
      </c>
      <c r="D263" s="8" t="s">
        <v>892</v>
      </c>
      <c r="E263" s="7">
        <v>17.018303</v>
      </c>
      <c r="F263" s="7">
        <v>794.39</v>
      </c>
      <c r="G263" s="6">
        <v>13519.17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72</v>
      </c>
      <c r="B264" s="8" t="s">
        <v>97</v>
      </c>
      <c r="C264" s="8" t="s">
        <v>706</v>
      </c>
      <c r="D264" s="8" t="s">
        <v>892</v>
      </c>
      <c r="E264" s="7">
        <v>17.0183</v>
      </c>
      <c r="F264" s="7">
        <v>6513713.9400000004</v>
      </c>
      <c r="G264" s="6">
        <v>110852337.95</v>
      </c>
      <c r="H264" s="7">
        <v>1790829.25</v>
      </c>
      <c r="I264" s="6">
        <v>30476869.43</v>
      </c>
      <c r="J264" s="7">
        <v>3451108.58</v>
      </c>
      <c r="K264" s="6">
        <v>58732001.149999999</v>
      </c>
      <c r="L264" s="7">
        <v>-1660279.33</v>
      </c>
      <c r="M264" s="6">
        <v>-28255131.719999999</v>
      </c>
    </row>
    <row r="265" spans="1:13" x14ac:dyDescent="0.25">
      <c r="A265" s="8" t="s">
        <v>72</v>
      </c>
      <c r="B265" s="8" t="s">
        <v>97</v>
      </c>
      <c r="C265" s="8" t="s">
        <v>707</v>
      </c>
      <c r="D265" s="8" t="s">
        <v>892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420787.23</v>
      </c>
      <c r="K265" s="6">
        <v>7161083.3200000003</v>
      </c>
      <c r="L265" s="7">
        <v>-420787.23</v>
      </c>
      <c r="M265" s="6">
        <v>-7161083.3200000003</v>
      </c>
    </row>
    <row r="266" spans="1:13" x14ac:dyDescent="0.25">
      <c r="A266" s="8" t="s">
        <v>72</v>
      </c>
      <c r="B266" s="8" t="s">
        <v>97</v>
      </c>
      <c r="C266" s="8" t="s">
        <v>708</v>
      </c>
      <c r="D266" s="8" t="s">
        <v>892</v>
      </c>
      <c r="E266" s="7">
        <v>17.0183</v>
      </c>
      <c r="F266" s="7">
        <v>412340.86</v>
      </c>
      <c r="G266" s="6">
        <v>7017340.46</v>
      </c>
      <c r="H266" s="7">
        <v>0</v>
      </c>
      <c r="I266" s="6">
        <v>0</v>
      </c>
      <c r="J266" s="7">
        <v>14557.24</v>
      </c>
      <c r="K266" s="6">
        <v>247739.48</v>
      </c>
      <c r="L266" s="7">
        <v>-14557.24</v>
      </c>
      <c r="M266" s="6">
        <v>-247739.48</v>
      </c>
    </row>
    <row r="267" spans="1:13" x14ac:dyDescent="0.25">
      <c r="A267" s="8" t="s">
        <v>72</v>
      </c>
      <c r="B267" s="8" t="s">
        <v>97</v>
      </c>
      <c r="C267" s="8" t="s">
        <v>709</v>
      </c>
      <c r="D267" s="8" t="s">
        <v>892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72</v>
      </c>
      <c r="B268" s="8" t="s">
        <v>97</v>
      </c>
      <c r="C268" s="8" t="s">
        <v>710</v>
      </c>
      <c r="D268" s="8" t="s">
        <v>892</v>
      </c>
      <c r="E268" s="7">
        <v>17.018298999999999</v>
      </c>
      <c r="F268" s="7">
        <v>27053756.329999998</v>
      </c>
      <c r="G268" s="6">
        <v>460408941.35000002</v>
      </c>
      <c r="H268" s="7">
        <v>966517</v>
      </c>
      <c r="I268" s="6">
        <v>16448476.26</v>
      </c>
      <c r="J268" s="7">
        <v>0</v>
      </c>
      <c r="K268" s="6">
        <v>0</v>
      </c>
      <c r="L268" s="7">
        <v>966517</v>
      </c>
      <c r="M268" s="6">
        <v>16448476.26</v>
      </c>
    </row>
    <row r="269" spans="1:13" x14ac:dyDescent="0.25">
      <c r="A269" s="8" t="s">
        <v>72</v>
      </c>
      <c r="B269" s="8" t="s">
        <v>97</v>
      </c>
      <c r="C269" s="8" t="s">
        <v>711</v>
      </c>
      <c r="D269" s="8" t="s">
        <v>892</v>
      </c>
      <c r="E269" s="7">
        <v>17.018298999999999</v>
      </c>
      <c r="F269" s="7">
        <v>9416994.1400000006</v>
      </c>
      <c r="G269" s="6">
        <v>160261231.37</v>
      </c>
      <c r="H269" s="7">
        <v>500000</v>
      </c>
      <c r="I269" s="6">
        <v>8509150</v>
      </c>
      <c r="J269" s="7">
        <v>32086.560000000001</v>
      </c>
      <c r="K269" s="6">
        <v>546058.69999999995</v>
      </c>
      <c r="L269" s="7">
        <v>467913.44</v>
      </c>
      <c r="M269" s="6">
        <v>7963091.2999999998</v>
      </c>
    </row>
    <row r="270" spans="1:13" x14ac:dyDescent="0.25">
      <c r="A270" s="8" t="s">
        <v>73</v>
      </c>
      <c r="B270" s="8" t="s">
        <v>97</v>
      </c>
      <c r="C270" s="8" t="s">
        <v>134</v>
      </c>
      <c r="D270" s="8" t="s">
        <v>892</v>
      </c>
      <c r="E270" s="7">
        <v>17.013168</v>
      </c>
      <c r="F270" s="7">
        <v>46666913.880000003</v>
      </c>
      <c r="G270" s="6">
        <v>793952054.85000002</v>
      </c>
      <c r="H270" s="7">
        <v>601293.99</v>
      </c>
      <c r="I270" s="6">
        <v>10229915.779999999</v>
      </c>
      <c r="J270" s="7">
        <v>572083.41</v>
      </c>
      <c r="K270" s="6">
        <v>9732951.2699999996</v>
      </c>
      <c r="L270" s="7">
        <v>29210.58</v>
      </c>
      <c r="M270" s="6">
        <v>496964.51</v>
      </c>
    </row>
    <row r="271" spans="1:13" x14ac:dyDescent="0.25">
      <c r="A271" s="8" t="s">
        <v>73</v>
      </c>
      <c r="B271" s="8" t="s">
        <v>97</v>
      </c>
      <c r="C271" s="8" t="s">
        <v>729</v>
      </c>
      <c r="D271" s="8" t="s">
        <v>892</v>
      </c>
      <c r="E271" s="7">
        <v>17.013168</v>
      </c>
      <c r="F271" s="7">
        <v>11981015.99</v>
      </c>
      <c r="G271" s="6">
        <v>203835040.15000001</v>
      </c>
      <c r="H271" s="7">
        <v>76258.42</v>
      </c>
      <c r="I271" s="6">
        <v>1297397.33</v>
      </c>
      <c r="J271" s="7">
        <v>19276.2</v>
      </c>
      <c r="K271" s="6">
        <v>327949.23</v>
      </c>
      <c r="L271" s="7">
        <v>56982.22</v>
      </c>
      <c r="M271" s="6">
        <v>969448.1</v>
      </c>
    </row>
    <row r="272" spans="1:13" x14ac:dyDescent="0.25">
      <c r="A272" s="8" t="s">
        <v>73</v>
      </c>
      <c r="B272" s="8" t="s">
        <v>97</v>
      </c>
      <c r="C272" s="8" t="s">
        <v>730</v>
      </c>
      <c r="D272" s="8" t="s">
        <v>894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73</v>
      </c>
      <c r="B273" s="8" t="s">
        <v>97</v>
      </c>
      <c r="C273" s="8" t="s">
        <v>732</v>
      </c>
      <c r="D273" s="8" t="s">
        <v>894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73</v>
      </c>
      <c r="B274" s="8" t="s">
        <v>97</v>
      </c>
      <c r="C274" s="8" t="s">
        <v>733</v>
      </c>
      <c r="D274" s="8" t="s">
        <v>892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73</v>
      </c>
      <c r="B275" s="8" t="s">
        <v>97</v>
      </c>
      <c r="C275" s="8" t="s">
        <v>734</v>
      </c>
      <c r="D275" s="8" t="s">
        <v>901</v>
      </c>
      <c r="E275" s="7">
        <v>17.013168</v>
      </c>
      <c r="F275" s="7">
        <v>13999517.189999999</v>
      </c>
      <c r="G275" s="6">
        <v>238176140.56</v>
      </c>
      <c r="H275" s="7">
        <v>685078.64</v>
      </c>
      <c r="I275" s="6">
        <v>11655358.130000001</v>
      </c>
      <c r="J275" s="7">
        <v>354459.54</v>
      </c>
      <c r="K275" s="6">
        <v>6030479.7699999996</v>
      </c>
      <c r="L275" s="7">
        <v>330619.09999999998</v>
      </c>
      <c r="M275" s="6">
        <v>5624878.3600000003</v>
      </c>
    </row>
    <row r="276" spans="1:13" x14ac:dyDescent="0.25">
      <c r="A276" s="8" t="s">
        <v>73</v>
      </c>
      <c r="B276" s="8" t="s">
        <v>97</v>
      </c>
      <c r="C276" s="8" t="s">
        <v>736</v>
      </c>
      <c r="D276" s="8" t="s">
        <v>901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73</v>
      </c>
      <c r="B277" s="8" t="s">
        <v>97</v>
      </c>
      <c r="C277" s="8" t="s">
        <v>737</v>
      </c>
      <c r="D277" s="8" t="s">
        <v>901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73</v>
      </c>
      <c r="B278" s="8" t="s">
        <v>97</v>
      </c>
      <c r="C278" s="8" t="s">
        <v>738</v>
      </c>
      <c r="D278" s="8" t="s">
        <v>892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73</v>
      </c>
      <c r="B279" s="8" t="s">
        <v>97</v>
      </c>
      <c r="C279" s="8" t="s">
        <v>741</v>
      </c>
      <c r="D279" s="8" t="s">
        <v>892</v>
      </c>
      <c r="E279" s="7">
        <v>17.013168</v>
      </c>
      <c r="F279" s="7">
        <v>51917092.939999998</v>
      </c>
      <c r="G279" s="6">
        <v>883274234.24000001</v>
      </c>
      <c r="H279" s="7">
        <v>5126419.29</v>
      </c>
      <c r="I279" s="6">
        <v>87216633.599999994</v>
      </c>
      <c r="J279" s="7">
        <v>4513921.71</v>
      </c>
      <c r="K279" s="6">
        <v>76796109.260000005</v>
      </c>
      <c r="L279" s="7">
        <v>612497.57999999996</v>
      </c>
      <c r="M279" s="6">
        <v>10420524.34</v>
      </c>
    </row>
    <row r="280" spans="1:13" x14ac:dyDescent="0.25">
      <c r="A280" s="8" t="s">
        <v>73</v>
      </c>
      <c r="B280" s="8" t="s">
        <v>97</v>
      </c>
      <c r="C280" s="8" t="s">
        <v>742</v>
      </c>
      <c r="D280" s="8" t="s">
        <v>892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73</v>
      </c>
      <c r="B281" s="8" t="s">
        <v>97</v>
      </c>
      <c r="C281" s="8" t="s">
        <v>744</v>
      </c>
      <c r="D281" s="8" t="s">
        <v>892</v>
      </c>
      <c r="E281" s="7">
        <v>17.013168</v>
      </c>
      <c r="F281" s="7">
        <v>31130559.5</v>
      </c>
      <c r="G281" s="6">
        <v>529629444.69</v>
      </c>
      <c r="H281" s="7">
        <v>19748000</v>
      </c>
      <c r="I281" s="6">
        <v>335976045.45999998</v>
      </c>
      <c r="J281" s="7">
        <v>4900000</v>
      </c>
      <c r="K281" s="6">
        <v>83364524.140000001</v>
      </c>
      <c r="L281" s="7">
        <v>14848000</v>
      </c>
      <c r="M281" s="6">
        <v>252611521.31999999</v>
      </c>
    </row>
    <row r="282" spans="1:13" x14ac:dyDescent="0.25">
      <c r="A282" s="8" t="s">
        <v>73</v>
      </c>
      <c r="B282" s="8" t="s">
        <v>97</v>
      </c>
      <c r="C282" s="8" t="s">
        <v>745</v>
      </c>
      <c r="D282" s="8" t="s">
        <v>892</v>
      </c>
      <c r="E282" s="7">
        <v>17.013168</v>
      </c>
      <c r="F282" s="7">
        <v>78565409.069999993</v>
      </c>
      <c r="G282" s="6">
        <v>1336646518.5999999</v>
      </c>
      <c r="H282" s="7">
        <v>16703773.609999999</v>
      </c>
      <c r="I282" s="6">
        <v>284184109.87</v>
      </c>
      <c r="J282" s="7">
        <v>1737026.93</v>
      </c>
      <c r="K282" s="6">
        <v>29552331.309999999</v>
      </c>
      <c r="L282" s="7">
        <v>14966746.68</v>
      </c>
      <c r="M282" s="6">
        <v>254631778.56</v>
      </c>
    </row>
    <row r="283" spans="1:13" x14ac:dyDescent="0.25">
      <c r="A283" s="8" t="s">
        <v>73</v>
      </c>
      <c r="B283" s="8" t="s">
        <v>97</v>
      </c>
      <c r="C283" s="8" t="s">
        <v>746</v>
      </c>
      <c r="D283" s="8" t="s">
        <v>892</v>
      </c>
      <c r="E283" s="7">
        <v>17.013168</v>
      </c>
      <c r="F283" s="7">
        <v>70726994.469999999</v>
      </c>
      <c r="G283" s="6">
        <v>1203290252.6500001</v>
      </c>
      <c r="H283" s="7">
        <v>19796619</v>
      </c>
      <c r="I283" s="6">
        <v>336803208.68000001</v>
      </c>
      <c r="J283" s="7">
        <v>11353219</v>
      </c>
      <c r="K283" s="6">
        <v>193154224.37</v>
      </c>
      <c r="L283" s="7">
        <v>8443400</v>
      </c>
      <c r="M283" s="6">
        <v>143648984.31</v>
      </c>
    </row>
    <row r="284" spans="1:13" x14ac:dyDescent="0.25">
      <c r="A284" s="8" t="s">
        <v>73</v>
      </c>
      <c r="B284" s="8" t="s">
        <v>97</v>
      </c>
      <c r="C284" s="8" t="s">
        <v>747</v>
      </c>
      <c r="D284" s="8" t="s">
        <v>894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73</v>
      </c>
      <c r="B285" s="8" t="s">
        <v>97</v>
      </c>
      <c r="C285" s="8" t="s">
        <v>749</v>
      </c>
      <c r="D285" s="8" t="s">
        <v>892</v>
      </c>
      <c r="E285" s="7">
        <v>18.165303999999999</v>
      </c>
      <c r="F285" s="7">
        <v>13370463.17</v>
      </c>
      <c r="G285" s="6">
        <v>242878531.69999999</v>
      </c>
      <c r="H285" s="7">
        <v>0</v>
      </c>
      <c r="I285" s="6">
        <v>0</v>
      </c>
      <c r="J285" s="7">
        <v>84.11</v>
      </c>
      <c r="K285" s="6">
        <v>1527.88</v>
      </c>
      <c r="L285" s="7">
        <v>-84.11</v>
      </c>
      <c r="M285" s="6">
        <v>-1527.88</v>
      </c>
    </row>
    <row r="286" spans="1:13" x14ac:dyDescent="0.25">
      <c r="A286" s="8" t="s">
        <v>73</v>
      </c>
      <c r="B286" s="8" t="s">
        <v>97</v>
      </c>
      <c r="C286" s="8" t="s">
        <v>752</v>
      </c>
      <c r="D286" s="8" t="s">
        <v>892</v>
      </c>
      <c r="E286" s="7">
        <v>17.013168</v>
      </c>
      <c r="F286" s="7">
        <v>3608242.21</v>
      </c>
      <c r="G286" s="6">
        <v>61387631.600000001</v>
      </c>
      <c r="H286" s="7">
        <v>5654019.4500000002</v>
      </c>
      <c r="I286" s="6">
        <v>96192783.859999999</v>
      </c>
      <c r="J286" s="7">
        <v>2130000</v>
      </c>
      <c r="K286" s="6">
        <v>36238048.25</v>
      </c>
      <c r="L286" s="7">
        <v>3524019.45</v>
      </c>
      <c r="M286" s="6">
        <v>59954735.609999999</v>
      </c>
    </row>
    <row r="287" spans="1:13" x14ac:dyDescent="0.25">
      <c r="A287" s="8" t="s">
        <v>73</v>
      </c>
      <c r="B287" s="8" t="s">
        <v>97</v>
      </c>
      <c r="C287" s="8" t="s">
        <v>755</v>
      </c>
      <c r="D287" s="8" t="s">
        <v>892</v>
      </c>
      <c r="E287" s="7">
        <v>17.013168</v>
      </c>
      <c r="F287" s="7">
        <v>22358396.960000001</v>
      </c>
      <c r="G287" s="6">
        <v>380387167.99000001</v>
      </c>
      <c r="H287" s="7">
        <v>323314.65999999997</v>
      </c>
      <c r="I287" s="6">
        <v>5500606.6900000004</v>
      </c>
      <c r="J287" s="7">
        <v>1327979</v>
      </c>
      <c r="K287" s="6">
        <v>22593130.079999998</v>
      </c>
      <c r="L287" s="7">
        <v>-1004664.34</v>
      </c>
      <c r="M287" s="6">
        <v>-17092523.390000001</v>
      </c>
    </row>
    <row r="288" spans="1:13" x14ac:dyDescent="0.25">
      <c r="A288" s="8" t="s">
        <v>73</v>
      </c>
      <c r="B288" s="8" t="s">
        <v>97</v>
      </c>
      <c r="C288" s="8" t="s">
        <v>757</v>
      </c>
      <c r="D288" s="8" t="s">
        <v>892</v>
      </c>
      <c r="E288" s="7">
        <v>17.013168</v>
      </c>
      <c r="F288" s="7">
        <v>19326304.210000001</v>
      </c>
      <c r="G288" s="6">
        <v>328801664.06</v>
      </c>
      <c r="H288" s="7">
        <v>10574598.279999999</v>
      </c>
      <c r="I288" s="6">
        <v>179907419.09999999</v>
      </c>
      <c r="J288" s="7">
        <v>11577690.76</v>
      </c>
      <c r="K288" s="6">
        <v>196973200.18000001</v>
      </c>
      <c r="L288" s="7">
        <v>-1003092.48</v>
      </c>
      <c r="M288" s="6">
        <v>-17065781.079999998</v>
      </c>
    </row>
    <row r="289" spans="1:13" x14ac:dyDescent="0.25">
      <c r="A289" s="8" t="s">
        <v>73</v>
      </c>
      <c r="B289" s="8" t="s">
        <v>97</v>
      </c>
      <c r="C289" s="8" t="s">
        <v>760</v>
      </c>
      <c r="D289" s="8" t="s">
        <v>892</v>
      </c>
      <c r="E289" s="7">
        <v>17.013168</v>
      </c>
      <c r="F289" s="7">
        <v>16540087.800000001</v>
      </c>
      <c r="G289" s="6">
        <v>281399295.66000003</v>
      </c>
      <c r="H289" s="7">
        <v>4802920.17</v>
      </c>
      <c r="I289" s="6">
        <v>81712888.670000002</v>
      </c>
      <c r="J289" s="7">
        <v>133355</v>
      </c>
      <c r="K289" s="6">
        <v>2268791.04</v>
      </c>
      <c r="L289" s="7">
        <v>4669565.17</v>
      </c>
      <c r="M289" s="6">
        <v>79444097.629999995</v>
      </c>
    </row>
    <row r="290" spans="1:13" x14ac:dyDescent="0.25">
      <c r="A290" s="8" t="s">
        <v>75</v>
      </c>
      <c r="B290" s="8" t="s">
        <v>909</v>
      </c>
      <c r="C290" s="8" t="s">
        <v>762</v>
      </c>
      <c r="D290" s="8" t="s">
        <v>892</v>
      </c>
      <c r="E290" s="7">
        <v>17.0395</v>
      </c>
      <c r="F290" s="7">
        <v>1454806.01</v>
      </c>
      <c r="G290" s="6">
        <v>24789167.010000002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75</v>
      </c>
      <c r="B291" s="8" t="s">
        <v>909</v>
      </c>
      <c r="C291" s="8" t="s">
        <v>764</v>
      </c>
      <c r="D291" s="8" t="s">
        <v>892</v>
      </c>
      <c r="E291" s="7">
        <v>17.0395</v>
      </c>
      <c r="F291" s="7">
        <v>88011219</v>
      </c>
      <c r="G291" s="6">
        <v>1499667166.2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75</v>
      </c>
      <c r="B292" s="8" t="s">
        <v>97</v>
      </c>
      <c r="C292" s="8" t="s">
        <v>762</v>
      </c>
      <c r="D292" s="8" t="s">
        <v>892</v>
      </c>
      <c r="E292" s="7">
        <v>17.039498999999999</v>
      </c>
      <c r="F292" s="7">
        <v>3494237.32</v>
      </c>
      <c r="G292" s="6">
        <v>59540056.810000002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75</v>
      </c>
      <c r="B293" s="8" t="s">
        <v>97</v>
      </c>
      <c r="C293" s="8" t="s">
        <v>764</v>
      </c>
      <c r="D293" s="8" t="s">
        <v>892</v>
      </c>
      <c r="E293" s="7">
        <v>17.039498999999999</v>
      </c>
      <c r="F293" s="7">
        <v>25027529.440000001</v>
      </c>
      <c r="G293" s="6">
        <v>426456587.88999999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76</v>
      </c>
      <c r="B294" s="8" t="s">
        <v>909</v>
      </c>
      <c r="C294" s="8" t="s">
        <v>765</v>
      </c>
      <c r="D294" s="8" t="s">
        <v>892</v>
      </c>
      <c r="E294" s="7">
        <v>17.039498999999999</v>
      </c>
      <c r="F294" s="7">
        <v>33801068.130000003</v>
      </c>
      <c r="G294" s="6">
        <v>575953300.39999998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76</v>
      </c>
      <c r="B295" s="8" t="s">
        <v>97</v>
      </c>
      <c r="C295" s="8" t="s">
        <v>765</v>
      </c>
      <c r="D295" s="8" t="s">
        <v>893</v>
      </c>
      <c r="E295" s="7">
        <v>17.0395</v>
      </c>
      <c r="F295" s="7">
        <v>93846291.879999995</v>
      </c>
      <c r="G295" s="6">
        <v>1599093890.5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77</v>
      </c>
      <c r="B296" s="8" t="s">
        <v>909</v>
      </c>
      <c r="C296" s="8" t="s">
        <v>77</v>
      </c>
      <c r="D296" s="8" t="s">
        <v>893</v>
      </c>
      <c r="E296" s="7">
        <v>20.618600000000001</v>
      </c>
      <c r="F296" s="7">
        <v>36478004.490000002</v>
      </c>
      <c r="G296" s="6">
        <v>752125383.38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77</v>
      </c>
      <c r="B297" s="8" t="s">
        <v>97</v>
      </c>
      <c r="C297" s="8" t="s">
        <v>77</v>
      </c>
      <c r="D297" s="8" t="s">
        <v>892</v>
      </c>
      <c r="E297" s="7">
        <v>20.618600000000001</v>
      </c>
      <c r="F297" s="7">
        <v>83277196.689999998</v>
      </c>
      <c r="G297" s="6">
        <v>1717059207.7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78</v>
      </c>
      <c r="B298" s="8" t="s">
        <v>909</v>
      </c>
      <c r="C298" s="8" t="s">
        <v>766</v>
      </c>
      <c r="D298" s="8" t="s">
        <v>892</v>
      </c>
      <c r="E298" s="7">
        <v>17.0395</v>
      </c>
      <c r="F298" s="7">
        <v>493287221.49000001</v>
      </c>
      <c r="G298" s="6">
        <v>8405367610.6000004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78</v>
      </c>
      <c r="B299" s="8" t="s">
        <v>97</v>
      </c>
      <c r="C299" s="8" t="s">
        <v>766</v>
      </c>
      <c r="D299" s="8" t="s">
        <v>892</v>
      </c>
      <c r="E299" s="7">
        <v>17.0395</v>
      </c>
      <c r="F299" s="7">
        <v>349280175.44999999</v>
      </c>
      <c r="G299" s="6">
        <v>5951559549.6000004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81</v>
      </c>
      <c r="B300" s="8" t="s">
        <v>909</v>
      </c>
      <c r="C300" s="8" t="s">
        <v>768</v>
      </c>
      <c r="D300" s="8" t="s">
        <v>892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81</v>
      </c>
      <c r="B301" s="8" t="s">
        <v>97</v>
      </c>
      <c r="C301" s="8" t="s">
        <v>768</v>
      </c>
      <c r="D301" s="8" t="s">
        <v>892</v>
      </c>
      <c r="E301" s="7">
        <v>17.037399000000001</v>
      </c>
      <c r="F301" s="7">
        <v>40442843.859999999</v>
      </c>
      <c r="G301" s="6">
        <v>689040907.98000002</v>
      </c>
      <c r="H301" s="7">
        <v>67363.38</v>
      </c>
      <c r="I301" s="6">
        <v>1147696.8500000001</v>
      </c>
      <c r="J301" s="7">
        <v>923727.64</v>
      </c>
      <c r="K301" s="6">
        <v>15737917.289999999</v>
      </c>
      <c r="L301" s="7">
        <v>-856364.26</v>
      </c>
      <c r="M301" s="6">
        <v>-14590220.439999999</v>
      </c>
    </row>
    <row r="302" spans="1:13" x14ac:dyDescent="0.25">
      <c r="A302" s="8" t="s">
        <v>83</v>
      </c>
      <c r="B302" s="8" t="s">
        <v>909</v>
      </c>
      <c r="C302" s="8" t="s">
        <v>771</v>
      </c>
      <c r="D302" s="8" t="s">
        <v>892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83</v>
      </c>
      <c r="B303" s="8" t="s">
        <v>909</v>
      </c>
      <c r="C303" s="8" t="s">
        <v>778</v>
      </c>
      <c r="D303" s="8" t="s">
        <v>892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83</v>
      </c>
      <c r="B304" s="8" t="s">
        <v>909</v>
      </c>
      <c r="C304" s="8" t="s">
        <v>779</v>
      </c>
      <c r="D304" s="8" t="s">
        <v>892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83</v>
      </c>
      <c r="B305" s="8" t="s">
        <v>97</v>
      </c>
      <c r="C305" s="8" t="s">
        <v>771</v>
      </c>
      <c r="D305" s="8" t="s">
        <v>892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83</v>
      </c>
      <c r="B306" s="8" t="s">
        <v>97</v>
      </c>
      <c r="C306" s="8" t="s">
        <v>778</v>
      </c>
      <c r="D306" s="8" t="s">
        <v>892</v>
      </c>
      <c r="E306" s="7">
        <v>0</v>
      </c>
      <c r="F306" s="7">
        <v>0</v>
      </c>
      <c r="G306" s="6">
        <v>0</v>
      </c>
      <c r="H306" s="7">
        <v>11036.31</v>
      </c>
      <c r="I306" s="6">
        <v>188293.24</v>
      </c>
      <c r="J306" s="7">
        <v>11036.31</v>
      </c>
      <c r="K306" s="6">
        <v>188293.24</v>
      </c>
      <c r="L306" s="7">
        <v>0</v>
      </c>
      <c r="M306" s="6">
        <v>0</v>
      </c>
    </row>
    <row r="307" spans="1:13" x14ac:dyDescent="0.25">
      <c r="A307" s="8" t="s">
        <v>83</v>
      </c>
      <c r="B307" s="8" t="s">
        <v>97</v>
      </c>
      <c r="C307" s="8" t="s">
        <v>779</v>
      </c>
      <c r="D307" s="8" t="s">
        <v>892</v>
      </c>
      <c r="E307" s="7">
        <v>0</v>
      </c>
      <c r="F307" s="7">
        <v>0</v>
      </c>
      <c r="G307" s="6">
        <v>0</v>
      </c>
      <c r="H307" s="7">
        <v>11633.35</v>
      </c>
      <c r="I307" s="6">
        <v>198479.49</v>
      </c>
      <c r="J307" s="7">
        <v>11633.35</v>
      </c>
      <c r="K307" s="6">
        <v>198479.49</v>
      </c>
      <c r="L307" s="7">
        <v>0</v>
      </c>
      <c r="M307" s="6">
        <v>0</v>
      </c>
    </row>
    <row r="308" spans="1:13" x14ac:dyDescent="0.25">
      <c r="A308" s="8" t="s">
        <v>84</v>
      </c>
      <c r="B308" s="8" t="s">
        <v>909</v>
      </c>
      <c r="C308" s="8" t="s">
        <v>781</v>
      </c>
      <c r="D308" s="8" t="s">
        <v>892</v>
      </c>
      <c r="E308" s="7">
        <v>17.015000000000001</v>
      </c>
      <c r="F308" s="7">
        <v>42887708.060000002</v>
      </c>
      <c r="G308" s="6">
        <v>729734353.30999994</v>
      </c>
      <c r="H308" s="7">
        <v>3638726.01</v>
      </c>
      <c r="I308" s="6">
        <v>61912923.119999997</v>
      </c>
      <c r="J308" s="7">
        <v>0</v>
      </c>
      <c r="K308" s="6">
        <v>0</v>
      </c>
      <c r="L308" s="7">
        <v>3638726.01</v>
      </c>
      <c r="M308" s="6">
        <v>61912923.119999997</v>
      </c>
    </row>
    <row r="309" spans="1:13" x14ac:dyDescent="0.25">
      <c r="A309" s="8" t="s">
        <v>84</v>
      </c>
      <c r="B309" s="8" t="s">
        <v>909</v>
      </c>
      <c r="C309" s="8" t="s">
        <v>782</v>
      </c>
      <c r="D309" s="8" t="s">
        <v>892</v>
      </c>
      <c r="E309" s="7">
        <v>17.015000000000001</v>
      </c>
      <c r="F309" s="7">
        <v>179851943.22</v>
      </c>
      <c r="G309" s="6">
        <v>3060180816.6999998</v>
      </c>
      <c r="H309" s="7">
        <v>0</v>
      </c>
      <c r="I309" s="6">
        <v>0</v>
      </c>
      <c r="J309" s="7">
        <v>3959573.33</v>
      </c>
      <c r="K309" s="6">
        <v>67372140.269999996</v>
      </c>
      <c r="L309" s="7">
        <v>-3959573.33</v>
      </c>
      <c r="M309" s="6">
        <v>-67372140.269999996</v>
      </c>
    </row>
    <row r="310" spans="1:13" x14ac:dyDescent="0.25">
      <c r="A310" s="8" t="s">
        <v>84</v>
      </c>
      <c r="B310" s="8" t="s">
        <v>909</v>
      </c>
      <c r="C310" s="8" t="s">
        <v>783</v>
      </c>
      <c r="D310" s="8" t="s">
        <v>892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84</v>
      </c>
      <c r="B311" s="8" t="s">
        <v>909</v>
      </c>
      <c r="C311" s="8" t="s">
        <v>785</v>
      </c>
      <c r="D311" s="8" t="s">
        <v>892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84</v>
      </c>
      <c r="B312" s="8" t="s">
        <v>909</v>
      </c>
      <c r="C312" s="8" t="s">
        <v>786</v>
      </c>
      <c r="D312" s="8" t="s">
        <v>892</v>
      </c>
      <c r="E312" s="7">
        <v>17.015000000000001</v>
      </c>
      <c r="F312" s="7">
        <v>49568838.520000003</v>
      </c>
      <c r="G312" s="6">
        <v>843413788.19000006</v>
      </c>
      <c r="H312" s="7">
        <v>374647.71</v>
      </c>
      <c r="I312" s="6">
        <v>6374630.79</v>
      </c>
      <c r="J312" s="7">
        <v>2619142.34</v>
      </c>
      <c r="K312" s="6">
        <v>44564706.960000001</v>
      </c>
      <c r="L312" s="7">
        <v>-2244494.63</v>
      </c>
      <c r="M312" s="6">
        <v>-38190076.170000002</v>
      </c>
    </row>
    <row r="313" spans="1:13" x14ac:dyDescent="0.25">
      <c r="A313" s="8" t="s">
        <v>84</v>
      </c>
      <c r="B313" s="8" t="s">
        <v>97</v>
      </c>
      <c r="C313" s="8" t="s">
        <v>781</v>
      </c>
      <c r="D313" s="8" t="s">
        <v>892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84</v>
      </c>
      <c r="B314" s="8" t="s">
        <v>97</v>
      </c>
      <c r="C314" s="8" t="s">
        <v>782</v>
      </c>
      <c r="D314" s="8" t="s">
        <v>892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84</v>
      </c>
      <c r="B315" s="8" t="s">
        <v>97</v>
      </c>
      <c r="C315" s="8" t="s">
        <v>783</v>
      </c>
      <c r="D315" s="8" t="s">
        <v>892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84</v>
      </c>
      <c r="B316" s="8" t="s">
        <v>97</v>
      </c>
      <c r="C316" s="8" t="s">
        <v>785</v>
      </c>
      <c r="D316" s="8" t="s">
        <v>892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84</v>
      </c>
      <c r="B317" s="8" t="s">
        <v>97</v>
      </c>
      <c r="C317" s="8" t="s">
        <v>786</v>
      </c>
      <c r="D317" s="8" t="s">
        <v>892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85</v>
      </c>
      <c r="B318" s="8" t="s">
        <v>909</v>
      </c>
      <c r="C318" s="8" t="s">
        <v>798</v>
      </c>
      <c r="D318" s="8" t="s">
        <v>892</v>
      </c>
      <c r="E318" s="7">
        <v>17.015000000000001</v>
      </c>
      <c r="F318" s="7">
        <v>5708949.6699999999</v>
      </c>
      <c r="G318" s="6">
        <v>97137778.719999999</v>
      </c>
      <c r="H318" s="7">
        <v>5076.1400000000003</v>
      </c>
      <c r="I318" s="6">
        <v>86370.52</v>
      </c>
      <c r="J318" s="7">
        <v>28494.6</v>
      </c>
      <c r="K318" s="6">
        <v>484835.62</v>
      </c>
      <c r="L318" s="7">
        <v>-23418.46</v>
      </c>
      <c r="M318" s="6">
        <v>-398465.1</v>
      </c>
    </row>
    <row r="319" spans="1:13" x14ac:dyDescent="0.25">
      <c r="A319" s="8" t="s">
        <v>85</v>
      </c>
      <c r="B319" s="8" t="s">
        <v>909</v>
      </c>
      <c r="C319" s="8" t="s">
        <v>800</v>
      </c>
      <c r="D319" s="8" t="s">
        <v>892</v>
      </c>
      <c r="E319" s="7">
        <v>17.015000000000001</v>
      </c>
      <c r="F319" s="7">
        <v>3616074.22</v>
      </c>
      <c r="G319" s="6">
        <v>61527502.909999996</v>
      </c>
      <c r="H319" s="7">
        <v>356924.3</v>
      </c>
      <c r="I319" s="6">
        <v>6073066.9699999997</v>
      </c>
      <c r="J319" s="7">
        <v>37000</v>
      </c>
      <c r="K319" s="6">
        <v>629555</v>
      </c>
      <c r="L319" s="7">
        <v>319924.3</v>
      </c>
      <c r="M319" s="6">
        <v>5443511.9699999997</v>
      </c>
    </row>
    <row r="320" spans="1:13" x14ac:dyDescent="0.25">
      <c r="A320" s="8" t="s">
        <v>85</v>
      </c>
      <c r="B320" s="8" t="s">
        <v>909</v>
      </c>
      <c r="C320" s="8" t="s">
        <v>807</v>
      </c>
      <c r="D320" s="8" t="s">
        <v>893</v>
      </c>
      <c r="E320" s="7">
        <v>17.015000000000001</v>
      </c>
      <c r="F320" s="7">
        <v>3970321</v>
      </c>
      <c r="G320" s="6">
        <v>67555011.879999995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85</v>
      </c>
      <c r="B321" s="8" t="s">
        <v>909</v>
      </c>
      <c r="C321" s="8" t="s">
        <v>811</v>
      </c>
      <c r="D321" s="8" t="s">
        <v>892</v>
      </c>
      <c r="E321" s="7">
        <v>20.467343</v>
      </c>
      <c r="F321" s="7">
        <v>127596.08</v>
      </c>
      <c r="G321" s="6">
        <v>2611552.84</v>
      </c>
      <c r="H321" s="7">
        <v>0</v>
      </c>
      <c r="I321" s="6">
        <v>0</v>
      </c>
      <c r="J321" s="7">
        <v>619164.68999999994</v>
      </c>
      <c r="K321" s="6">
        <v>12672656.43</v>
      </c>
      <c r="L321" s="7">
        <v>-619164.68999999994</v>
      </c>
      <c r="M321" s="6">
        <v>-12672656.43</v>
      </c>
    </row>
    <row r="322" spans="1:13" x14ac:dyDescent="0.25">
      <c r="A322" s="8" t="s">
        <v>85</v>
      </c>
      <c r="B322" s="8" t="s">
        <v>97</v>
      </c>
      <c r="C322" s="8" t="s">
        <v>798</v>
      </c>
      <c r="D322" s="8" t="s">
        <v>892</v>
      </c>
      <c r="E322" s="7">
        <v>17.015000000000001</v>
      </c>
      <c r="F322" s="7">
        <v>980989.87</v>
      </c>
      <c r="G322" s="6">
        <v>16691542.65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85</v>
      </c>
      <c r="B323" s="8" t="s">
        <v>97</v>
      </c>
      <c r="C323" s="8" t="s">
        <v>800</v>
      </c>
      <c r="D323" s="8" t="s">
        <v>892</v>
      </c>
      <c r="E323" s="7">
        <v>17.015000000000001</v>
      </c>
      <c r="F323" s="7">
        <v>10817721.91</v>
      </c>
      <c r="G323" s="6">
        <v>184063538.47</v>
      </c>
      <c r="H323" s="7">
        <v>0</v>
      </c>
      <c r="I323" s="6">
        <v>0</v>
      </c>
      <c r="J323" s="7">
        <v>1120527.06</v>
      </c>
      <c r="K323" s="6">
        <v>19065767.940000001</v>
      </c>
      <c r="L323" s="7">
        <v>-1120527.06</v>
      </c>
      <c r="M323" s="6">
        <v>-19065767.940000001</v>
      </c>
    </row>
    <row r="324" spans="1:13" x14ac:dyDescent="0.25">
      <c r="A324" s="8" t="s">
        <v>85</v>
      </c>
      <c r="B324" s="8" t="s">
        <v>97</v>
      </c>
      <c r="C324" s="8" t="s">
        <v>807</v>
      </c>
      <c r="D324" s="8" t="s">
        <v>893</v>
      </c>
      <c r="E324" s="7">
        <v>17.015000000000001</v>
      </c>
      <c r="F324" s="7">
        <v>271110.43</v>
      </c>
      <c r="G324" s="6">
        <v>4612943.97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85</v>
      </c>
      <c r="B325" s="8" t="s">
        <v>97</v>
      </c>
      <c r="C325" s="8" t="s">
        <v>811</v>
      </c>
      <c r="D325" s="8" t="s">
        <v>892</v>
      </c>
      <c r="E325" s="7">
        <v>20.467343</v>
      </c>
      <c r="F325" s="7">
        <v>91088.47</v>
      </c>
      <c r="G325" s="6">
        <v>1864339.01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86</v>
      </c>
      <c r="B326" s="8" t="s">
        <v>909</v>
      </c>
      <c r="C326" s="8" t="s">
        <v>833</v>
      </c>
      <c r="D326" s="8" t="s">
        <v>892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86</v>
      </c>
      <c r="B327" s="8" t="s">
        <v>97</v>
      </c>
      <c r="C327" s="8" t="s">
        <v>833</v>
      </c>
      <c r="D327" s="8" t="s">
        <v>892</v>
      </c>
      <c r="E327" s="7">
        <v>17.022998999999999</v>
      </c>
      <c r="F327" s="7">
        <v>136230.89000000001</v>
      </c>
      <c r="G327" s="6">
        <v>2319058.4</v>
      </c>
      <c r="H327" s="7">
        <v>10964.98</v>
      </c>
      <c r="I327" s="6">
        <v>186656.85</v>
      </c>
      <c r="J327" s="7">
        <v>1359.8</v>
      </c>
      <c r="K327" s="6">
        <v>23147.88</v>
      </c>
      <c r="L327" s="7">
        <v>9605.18</v>
      </c>
      <c r="M327" s="6">
        <v>163508.98000000001</v>
      </c>
    </row>
    <row r="328" spans="1:13" x14ac:dyDescent="0.25">
      <c r="A328" s="8" t="s">
        <v>88</v>
      </c>
      <c r="B328" s="8" t="s">
        <v>909</v>
      </c>
      <c r="C328" s="8" t="s">
        <v>846</v>
      </c>
      <c r="D328" s="8" t="s">
        <v>892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88</v>
      </c>
      <c r="B329" s="8" t="s">
        <v>909</v>
      </c>
      <c r="C329" s="8" t="s">
        <v>847</v>
      </c>
      <c r="D329" s="8" t="s">
        <v>892</v>
      </c>
      <c r="E329" s="7">
        <v>16.9831</v>
      </c>
      <c r="F329" s="7">
        <v>167058432.55000001</v>
      </c>
      <c r="G329" s="6">
        <v>2837170066</v>
      </c>
      <c r="H329" s="7">
        <v>0</v>
      </c>
      <c r="I329" s="6">
        <v>0</v>
      </c>
      <c r="J329" s="7">
        <v>10818152.25</v>
      </c>
      <c r="K329" s="6">
        <v>183725761</v>
      </c>
      <c r="L329" s="7">
        <v>-10818152.25</v>
      </c>
      <c r="M329" s="6">
        <v>-183725761</v>
      </c>
    </row>
    <row r="330" spans="1:13" x14ac:dyDescent="0.25">
      <c r="A330" s="8" t="s">
        <v>88</v>
      </c>
      <c r="B330" s="8" t="s">
        <v>97</v>
      </c>
      <c r="C330" s="8" t="s">
        <v>846</v>
      </c>
      <c r="D330" s="8" t="s">
        <v>892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88</v>
      </c>
      <c r="B331" s="8" t="s">
        <v>97</v>
      </c>
      <c r="C331" s="8" t="s">
        <v>847</v>
      </c>
      <c r="D331" s="8" t="s">
        <v>893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89</v>
      </c>
      <c r="B332" s="8" t="s">
        <v>909</v>
      </c>
      <c r="C332" s="8" t="s">
        <v>856</v>
      </c>
      <c r="D332" s="8" t="s">
        <v>892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89</v>
      </c>
      <c r="B333" s="8" t="s">
        <v>909</v>
      </c>
      <c r="C333" s="8" t="s">
        <v>857</v>
      </c>
      <c r="D333" s="8" t="s">
        <v>893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89</v>
      </c>
      <c r="B334" s="8" t="s">
        <v>909</v>
      </c>
      <c r="C334" s="8" t="s">
        <v>858</v>
      </c>
      <c r="D334" s="8" t="s">
        <v>892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89</v>
      </c>
      <c r="B335" s="8" t="s">
        <v>909</v>
      </c>
      <c r="C335" s="8" t="s">
        <v>859</v>
      </c>
      <c r="D335" s="8" t="s">
        <v>893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89</v>
      </c>
      <c r="B336" s="8" t="s">
        <v>909</v>
      </c>
      <c r="C336" s="8" t="s">
        <v>860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89</v>
      </c>
      <c r="B337" s="8" t="s">
        <v>909</v>
      </c>
      <c r="C337" s="8" t="s">
        <v>861</v>
      </c>
      <c r="D337" s="8" t="s">
        <v>892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89</v>
      </c>
      <c r="B338" s="8" t="s">
        <v>909</v>
      </c>
      <c r="C338" s="8" t="s">
        <v>862</v>
      </c>
      <c r="D338" s="8" t="s">
        <v>892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89</v>
      </c>
      <c r="B339" s="8" t="s">
        <v>909</v>
      </c>
      <c r="C339" s="8" t="s">
        <v>863</v>
      </c>
      <c r="D339" s="8" t="s">
        <v>892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89</v>
      </c>
      <c r="B340" s="8" t="s">
        <v>909</v>
      </c>
      <c r="C340" s="8" t="s">
        <v>867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89</v>
      </c>
      <c r="B341" s="8" t="s">
        <v>909</v>
      </c>
      <c r="C341" s="8" t="s">
        <v>868</v>
      </c>
      <c r="D341" s="8" t="s">
        <v>893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89</v>
      </c>
      <c r="B342" s="8" t="s">
        <v>97</v>
      </c>
      <c r="C342" s="8" t="s">
        <v>856</v>
      </c>
      <c r="D342" s="8" t="s">
        <v>892</v>
      </c>
      <c r="E342" s="7">
        <v>20.471399000000002</v>
      </c>
      <c r="F342" s="7">
        <v>2854067.58</v>
      </c>
      <c r="G342" s="6">
        <v>58426759</v>
      </c>
      <c r="H342" s="7">
        <v>20699.02</v>
      </c>
      <c r="I342" s="6">
        <v>423738</v>
      </c>
      <c r="J342" s="7">
        <v>461232.63</v>
      </c>
      <c r="K342" s="6">
        <v>9442078</v>
      </c>
      <c r="L342" s="7">
        <v>-440533.61</v>
      </c>
      <c r="M342" s="6">
        <v>-9018340</v>
      </c>
    </row>
    <row r="343" spans="1:13" x14ac:dyDescent="0.25">
      <c r="A343" s="8" t="s">
        <v>89</v>
      </c>
      <c r="B343" s="8" t="s">
        <v>97</v>
      </c>
      <c r="C343" s="8" t="s">
        <v>857</v>
      </c>
      <c r="D343" s="8" t="s">
        <v>893</v>
      </c>
      <c r="E343" s="7">
        <v>16.983098999999999</v>
      </c>
      <c r="F343" s="7">
        <v>3378740.83</v>
      </c>
      <c r="G343" s="6">
        <v>57381493</v>
      </c>
      <c r="H343" s="7">
        <v>0</v>
      </c>
      <c r="I343" s="6">
        <v>0</v>
      </c>
      <c r="J343" s="7">
        <v>169331.8</v>
      </c>
      <c r="K343" s="6">
        <v>2875779</v>
      </c>
      <c r="L343" s="7">
        <v>-169331.8</v>
      </c>
      <c r="M343" s="6">
        <v>-2875779</v>
      </c>
    </row>
    <row r="344" spans="1:13" x14ac:dyDescent="0.25">
      <c r="A344" s="8" t="s">
        <v>89</v>
      </c>
      <c r="B344" s="8" t="s">
        <v>97</v>
      </c>
      <c r="C344" s="8" t="s">
        <v>858</v>
      </c>
      <c r="D344" s="8" t="s">
        <v>892</v>
      </c>
      <c r="E344" s="7">
        <v>20.471399000000002</v>
      </c>
      <c r="F344" s="7">
        <v>3719908.41</v>
      </c>
      <c r="G344" s="6">
        <v>76151733</v>
      </c>
      <c r="H344" s="7">
        <v>51148.75</v>
      </c>
      <c r="I344" s="6">
        <v>1047087</v>
      </c>
      <c r="J344" s="7">
        <v>274791.55</v>
      </c>
      <c r="K344" s="6">
        <v>5625368</v>
      </c>
      <c r="L344" s="7">
        <v>-223642.8</v>
      </c>
      <c r="M344" s="6">
        <v>-4578281</v>
      </c>
    </row>
    <row r="345" spans="1:13" x14ac:dyDescent="0.25">
      <c r="A345" s="8" t="s">
        <v>89</v>
      </c>
      <c r="B345" s="8" t="s">
        <v>97</v>
      </c>
      <c r="C345" s="8" t="s">
        <v>859</v>
      </c>
      <c r="D345" s="8" t="s">
        <v>893</v>
      </c>
      <c r="E345" s="7">
        <v>16.983098999999999</v>
      </c>
      <c r="F345" s="7">
        <v>6715563.0099999998</v>
      </c>
      <c r="G345" s="6">
        <v>114051078</v>
      </c>
      <c r="H345" s="7">
        <v>307229.13</v>
      </c>
      <c r="I345" s="6">
        <v>5217703</v>
      </c>
      <c r="J345" s="7">
        <v>741079.64</v>
      </c>
      <c r="K345" s="6">
        <v>12585830</v>
      </c>
      <c r="L345" s="7">
        <v>-433850.51</v>
      </c>
      <c r="M345" s="6">
        <v>-7368127</v>
      </c>
    </row>
    <row r="346" spans="1:13" x14ac:dyDescent="0.25">
      <c r="A346" s="8" t="s">
        <v>89</v>
      </c>
      <c r="B346" s="8" t="s">
        <v>97</v>
      </c>
      <c r="C346" s="8" t="s">
        <v>860</v>
      </c>
      <c r="D346" s="8" t="s">
        <v>892</v>
      </c>
      <c r="E346" s="7">
        <v>20.471399999999999</v>
      </c>
      <c r="F346" s="7">
        <v>4206294.04</v>
      </c>
      <c r="G346" s="6">
        <v>86108728</v>
      </c>
      <c r="H346" s="7">
        <v>0</v>
      </c>
      <c r="I346" s="6">
        <v>0</v>
      </c>
      <c r="J346" s="7">
        <v>1370537.03</v>
      </c>
      <c r="K346" s="6">
        <v>28056812</v>
      </c>
      <c r="L346" s="7">
        <v>-1370537.03</v>
      </c>
      <c r="M346" s="6">
        <v>-28056812</v>
      </c>
    </row>
    <row r="347" spans="1:13" x14ac:dyDescent="0.25">
      <c r="A347" s="8" t="s">
        <v>89</v>
      </c>
      <c r="B347" s="8" t="s">
        <v>97</v>
      </c>
      <c r="C347" s="8" t="s">
        <v>861</v>
      </c>
      <c r="D347" s="8" t="s">
        <v>892</v>
      </c>
      <c r="E347" s="7">
        <v>16.9831</v>
      </c>
      <c r="F347" s="7">
        <v>8208933.8799999999</v>
      </c>
      <c r="G347" s="6">
        <v>139413145</v>
      </c>
      <c r="H347" s="7">
        <v>41208.47</v>
      </c>
      <c r="I347" s="6">
        <v>699848</v>
      </c>
      <c r="J347" s="7">
        <v>1839867.88</v>
      </c>
      <c r="K347" s="6">
        <v>31246660</v>
      </c>
      <c r="L347" s="7">
        <v>-1798659.41</v>
      </c>
      <c r="M347" s="6">
        <v>-30546812</v>
      </c>
    </row>
    <row r="348" spans="1:13" x14ac:dyDescent="0.25">
      <c r="A348" s="8" t="s">
        <v>89</v>
      </c>
      <c r="B348" s="8" t="s">
        <v>97</v>
      </c>
      <c r="C348" s="8" t="s">
        <v>862</v>
      </c>
      <c r="D348" s="8" t="s">
        <v>892</v>
      </c>
      <c r="E348" s="7">
        <v>16.9831</v>
      </c>
      <c r="F348" s="7">
        <v>645290.31000000006</v>
      </c>
      <c r="G348" s="6">
        <v>10959030</v>
      </c>
      <c r="H348" s="7">
        <v>27810.560000000001</v>
      </c>
      <c r="I348" s="6">
        <v>472310</v>
      </c>
      <c r="J348" s="7">
        <v>2840.14</v>
      </c>
      <c r="K348" s="6">
        <v>48234</v>
      </c>
      <c r="L348" s="7">
        <v>24970.42</v>
      </c>
      <c r="M348" s="6">
        <v>424076</v>
      </c>
    </row>
    <row r="349" spans="1:13" x14ac:dyDescent="0.25">
      <c r="A349" s="8" t="s">
        <v>89</v>
      </c>
      <c r="B349" s="8" t="s">
        <v>97</v>
      </c>
      <c r="C349" s="8" t="s">
        <v>863</v>
      </c>
      <c r="D349" s="8" t="s">
        <v>892</v>
      </c>
      <c r="E349" s="7">
        <v>16.983097999999998</v>
      </c>
      <c r="F349" s="7">
        <v>332429.90999999997</v>
      </c>
      <c r="G349" s="6">
        <v>5645690</v>
      </c>
      <c r="H349" s="7">
        <v>40246.15</v>
      </c>
      <c r="I349" s="6">
        <v>683504</v>
      </c>
      <c r="J349" s="7">
        <v>5732.03</v>
      </c>
      <c r="K349" s="6">
        <v>97348</v>
      </c>
      <c r="L349" s="7">
        <v>34514.120000000003</v>
      </c>
      <c r="M349" s="6">
        <v>586156</v>
      </c>
    </row>
    <row r="350" spans="1:13" x14ac:dyDescent="0.25">
      <c r="A350" s="8" t="s">
        <v>89</v>
      </c>
      <c r="B350" s="8" t="s">
        <v>97</v>
      </c>
      <c r="C350" s="8" t="s">
        <v>867</v>
      </c>
      <c r="D350" s="8" t="s">
        <v>892</v>
      </c>
      <c r="E350" s="7">
        <v>16.983098999999999</v>
      </c>
      <c r="F350" s="7">
        <v>50179966.520000003</v>
      </c>
      <c r="G350" s="6">
        <v>852211389</v>
      </c>
      <c r="H350" s="7">
        <v>528339.49</v>
      </c>
      <c r="I350" s="6">
        <v>8972842</v>
      </c>
      <c r="J350" s="7">
        <v>2130903.73</v>
      </c>
      <c r="K350" s="6">
        <v>36189351</v>
      </c>
      <c r="L350" s="7">
        <v>-1602564.24</v>
      </c>
      <c r="M350" s="6">
        <v>-27216509</v>
      </c>
    </row>
    <row r="351" spans="1:13" x14ac:dyDescent="0.25">
      <c r="A351" s="8" t="s">
        <v>89</v>
      </c>
      <c r="B351" s="8" t="s">
        <v>97</v>
      </c>
      <c r="C351" s="8" t="s">
        <v>868</v>
      </c>
      <c r="D351" s="8" t="s">
        <v>892</v>
      </c>
      <c r="E351" s="7">
        <v>16.9831</v>
      </c>
      <c r="F351" s="7">
        <v>109607703.77</v>
      </c>
      <c r="G351" s="6">
        <v>1861478594</v>
      </c>
      <c r="H351" s="7">
        <v>1398616.81</v>
      </c>
      <c r="I351" s="6">
        <v>23752849</v>
      </c>
      <c r="J351" s="7">
        <v>4163391.05</v>
      </c>
      <c r="K351" s="6">
        <v>70707287</v>
      </c>
      <c r="L351" s="7">
        <v>-2764774.24</v>
      </c>
      <c r="M351" s="6">
        <v>-46954438</v>
      </c>
    </row>
    <row r="352" spans="1:13" x14ac:dyDescent="0.25">
      <c r="A352" s="8" t="s">
        <v>92</v>
      </c>
      <c r="B352" s="8" t="s">
        <v>909</v>
      </c>
      <c r="C352" s="8" t="s">
        <v>882</v>
      </c>
      <c r="D352" s="8" t="s">
        <v>892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92</v>
      </c>
      <c r="B353" s="8" t="s">
        <v>909</v>
      </c>
      <c r="C353" s="8" t="s">
        <v>883</v>
      </c>
      <c r="D353" s="8" t="s">
        <v>892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92</v>
      </c>
      <c r="B354" s="8" t="s">
        <v>909</v>
      </c>
      <c r="C354" s="8" t="s">
        <v>885</v>
      </c>
      <c r="D354" s="8" t="s">
        <v>892</v>
      </c>
      <c r="E354" s="7">
        <v>16.963298999999999</v>
      </c>
      <c r="F354" s="7">
        <v>18033406.260000002</v>
      </c>
      <c r="G354" s="6">
        <v>305906080.41000003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92</v>
      </c>
      <c r="B355" s="8" t="s">
        <v>97</v>
      </c>
      <c r="C355" s="8" t="s">
        <v>882</v>
      </c>
      <c r="D355" s="8" t="s">
        <v>892</v>
      </c>
      <c r="E355" s="7">
        <v>16.9633</v>
      </c>
      <c r="F355" s="7">
        <v>19820363.82</v>
      </c>
      <c r="G355" s="6">
        <v>336218777.58999997</v>
      </c>
      <c r="H355" s="7">
        <v>73365.11</v>
      </c>
      <c r="I355" s="6">
        <v>1244514.3700000001</v>
      </c>
      <c r="J355" s="7">
        <v>865761.8</v>
      </c>
      <c r="K355" s="6">
        <v>14686177.140000001</v>
      </c>
      <c r="L355" s="7">
        <v>-792396.69</v>
      </c>
      <c r="M355" s="6">
        <v>-13441662.77</v>
      </c>
    </row>
    <row r="356" spans="1:13" x14ac:dyDescent="0.25">
      <c r="A356" s="8" t="s">
        <v>92</v>
      </c>
      <c r="B356" s="8" t="s">
        <v>97</v>
      </c>
      <c r="C356" s="8" t="s">
        <v>883</v>
      </c>
      <c r="D356" s="8" t="s">
        <v>892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92</v>
      </c>
      <c r="B357" s="8" t="s">
        <v>97</v>
      </c>
      <c r="C357" s="8" t="s">
        <v>885</v>
      </c>
      <c r="D357" s="8"/>
      <c r="E357" s="7">
        <v>16.963298999999999</v>
      </c>
      <c r="F357" s="7">
        <v>25442671.82</v>
      </c>
      <c r="G357" s="6">
        <v>431591674.88</v>
      </c>
      <c r="H357" s="7">
        <v>585944.47</v>
      </c>
      <c r="I357" s="6">
        <v>9939551.8300000001</v>
      </c>
      <c r="J357" s="7">
        <v>168809.32</v>
      </c>
      <c r="K357" s="6">
        <v>2863563.14</v>
      </c>
      <c r="L357" s="7">
        <v>417135.15</v>
      </c>
      <c r="M357" s="6">
        <v>7075988.6900000004</v>
      </c>
    </row>
    <row r="358" spans="1:13" x14ac:dyDescent="0.25">
      <c r="A358" s="8"/>
      <c r="B358" s="8"/>
      <c r="C358" s="8"/>
      <c r="D358" s="8"/>
      <c r="E358" s="8"/>
      <c r="F358" s="7"/>
      <c r="G358" s="6"/>
      <c r="H358" s="7"/>
      <c r="I358" s="6"/>
      <c r="J358" s="7"/>
      <c r="K358" s="6"/>
      <c r="L358" s="7"/>
      <c r="M358" s="6"/>
    </row>
    <row r="359" spans="1:13" ht="15.75" thickBot="1" x14ac:dyDescent="0.3">
      <c r="A359" s="5" t="s">
        <v>1</v>
      </c>
      <c r="B359" s="5"/>
      <c r="C359" s="5"/>
      <c r="D359" s="5"/>
      <c r="E359" s="5"/>
      <c r="F359" s="4"/>
      <c r="G359" s="2">
        <v>216519587478.76999</v>
      </c>
      <c r="H359" s="4"/>
      <c r="I359" s="2">
        <v>11381314311.219999</v>
      </c>
      <c r="J359" s="4"/>
      <c r="K359" s="2">
        <v>8994128783.6100006</v>
      </c>
      <c r="L359" s="4">
        <v>140972843.75999999</v>
      </c>
      <c r="M359" s="2">
        <v>2387185527.6300001</v>
      </c>
    </row>
    <row r="360" spans="1:13" ht="15.75" thickTop="1" x14ac:dyDescent="0.25"/>
    <row r="361" spans="1:13" x14ac:dyDescent="0.25">
      <c r="B361" s="112"/>
      <c r="C361" s="112"/>
      <c r="D361" s="112"/>
      <c r="E361" s="112"/>
      <c r="F361" s="112"/>
      <c r="G361" s="112"/>
    </row>
  </sheetData>
  <mergeCells count="11">
    <mergeCell ref="H3:I3"/>
    <mergeCell ref="J3:K3"/>
    <mergeCell ref="L3:M3"/>
    <mergeCell ref="B361:G36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1"/>
  <sheetViews>
    <sheetView topLeftCell="A433" workbookViewId="0">
      <selection activeCell="G7" sqref="G7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5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3" t="s">
        <v>10</v>
      </c>
      <c r="B1" s="113"/>
      <c r="C1" s="113"/>
      <c r="D1" s="113"/>
      <c r="E1" s="113"/>
      <c r="F1" s="113"/>
      <c r="G1" s="113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28</v>
      </c>
      <c r="B6" s="8" t="s">
        <v>909</v>
      </c>
      <c r="C6" s="8" t="s">
        <v>113</v>
      </c>
      <c r="D6" s="8" t="s">
        <v>892</v>
      </c>
      <c r="E6" s="7">
        <v>16.99502</v>
      </c>
      <c r="F6" s="7">
        <v>304767974</v>
      </c>
      <c r="G6" s="6">
        <v>5179537821</v>
      </c>
      <c r="H6" s="7">
        <v>72693</v>
      </c>
      <c r="I6" s="6">
        <v>1235413</v>
      </c>
      <c r="J6" s="7">
        <v>9089098</v>
      </c>
      <c r="K6" s="6">
        <v>154469402</v>
      </c>
      <c r="L6" s="7">
        <v>-9016405</v>
      </c>
      <c r="M6" s="6">
        <v>-153233989</v>
      </c>
    </row>
    <row r="7" spans="1:13" x14ac:dyDescent="0.25">
      <c r="A7" s="8" t="s">
        <v>28</v>
      </c>
      <c r="B7" s="8" t="s">
        <v>97</v>
      </c>
      <c r="C7" s="8" t="s">
        <v>113</v>
      </c>
      <c r="D7" s="8" t="s">
        <v>892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909</v>
      </c>
      <c r="C8" s="8" t="s">
        <v>124</v>
      </c>
      <c r="D8" s="8" t="s">
        <v>892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35</v>
      </c>
      <c r="B9" s="8" t="s">
        <v>97</v>
      </c>
      <c r="C9" s="8" t="s">
        <v>124</v>
      </c>
      <c r="D9" s="8" t="s">
        <v>892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36</v>
      </c>
      <c r="B10" s="8" t="s">
        <v>909</v>
      </c>
      <c r="C10" s="8" t="s">
        <v>125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36</v>
      </c>
      <c r="B11" s="8" t="s">
        <v>909</v>
      </c>
      <c r="C11" s="8" t="s">
        <v>126</v>
      </c>
      <c r="D11" s="8" t="s">
        <v>893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36</v>
      </c>
      <c r="B12" s="8" t="s">
        <v>97</v>
      </c>
      <c r="C12" s="8" t="s">
        <v>125</v>
      </c>
      <c r="D12" s="8" t="s">
        <v>892</v>
      </c>
      <c r="E12" s="7">
        <v>16.936499999999999</v>
      </c>
      <c r="F12" s="7">
        <v>106362218.67</v>
      </c>
      <c r="G12" s="6">
        <v>1801403716.5999999</v>
      </c>
      <c r="H12" s="7">
        <v>32820615.309999999</v>
      </c>
      <c r="I12" s="6">
        <v>555866351.20000005</v>
      </c>
      <c r="J12" s="7">
        <v>12731769.01</v>
      </c>
      <c r="K12" s="6">
        <v>215631605.84</v>
      </c>
      <c r="L12" s="7">
        <v>20088846.300000001</v>
      </c>
      <c r="M12" s="6">
        <v>340234745.36000001</v>
      </c>
    </row>
    <row r="13" spans="1:13" x14ac:dyDescent="0.25">
      <c r="A13" s="8" t="s">
        <v>36</v>
      </c>
      <c r="B13" s="8" t="s">
        <v>97</v>
      </c>
      <c r="C13" s="8" t="s">
        <v>126</v>
      </c>
      <c r="D13" s="8" t="s">
        <v>893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40</v>
      </c>
      <c r="B14" s="8" t="s">
        <v>909</v>
      </c>
      <c r="C14" s="8" t="s">
        <v>151</v>
      </c>
      <c r="D14" s="8" t="s">
        <v>892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40</v>
      </c>
      <c r="B15" s="8" t="s">
        <v>909</v>
      </c>
      <c r="C15" s="8" t="s">
        <v>157</v>
      </c>
      <c r="D15" s="8" t="s">
        <v>892</v>
      </c>
      <c r="E15" s="7">
        <v>16.956299999999999</v>
      </c>
      <c r="F15" s="7">
        <v>43849550.689999998</v>
      </c>
      <c r="G15" s="6">
        <v>743526136.39999998</v>
      </c>
      <c r="H15" s="7">
        <v>1549511.58</v>
      </c>
      <c r="I15" s="6">
        <v>26273983.199999999</v>
      </c>
      <c r="J15" s="7">
        <v>3897426.75</v>
      </c>
      <c r="K15" s="6">
        <v>66085937.200000003</v>
      </c>
      <c r="L15" s="7">
        <v>-2347915.17</v>
      </c>
      <c r="M15" s="6">
        <v>-39811954</v>
      </c>
    </row>
    <row r="16" spans="1:13" x14ac:dyDescent="0.25">
      <c r="A16" s="8" t="s">
        <v>40</v>
      </c>
      <c r="B16" s="8" t="s">
        <v>97</v>
      </c>
      <c r="C16" s="8" t="s">
        <v>151</v>
      </c>
      <c r="D16" s="8" t="s">
        <v>892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40</v>
      </c>
      <c r="B17" s="8" t="s">
        <v>97</v>
      </c>
      <c r="C17" s="8" t="s">
        <v>157</v>
      </c>
      <c r="D17" s="8" t="s">
        <v>892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41</v>
      </c>
      <c r="B18" s="8" t="s">
        <v>909</v>
      </c>
      <c r="C18" s="8" t="s">
        <v>158</v>
      </c>
      <c r="D18" s="8" t="s">
        <v>892</v>
      </c>
      <c r="E18" s="7">
        <v>16.991249</v>
      </c>
      <c r="F18" s="7">
        <v>27885794.18</v>
      </c>
      <c r="G18" s="6">
        <v>473814500.36000001</v>
      </c>
      <c r="H18" s="7">
        <v>4400625.99</v>
      </c>
      <c r="I18" s="6">
        <v>74772136.349999994</v>
      </c>
      <c r="J18" s="7">
        <v>0</v>
      </c>
      <c r="K18" s="6">
        <v>0</v>
      </c>
      <c r="L18" s="7">
        <v>4400625.99</v>
      </c>
      <c r="M18" s="6">
        <v>74772136.349999994</v>
      </c>
    </row>
    <row r="19" spans="1:13" x14ac:dyDescent="0.25">
      <c r="A19" s="8" t="s">
        <v>41</v>
      </c>
      <c r="B19" s="8" t="s">
        <v>97</v>
      </c>
      <c r="C19" s="8" t="s">
        <v>158</v>
      </c>
      <c r="D19" s="8" t="s">
        <v>892</v>
      </c>
      <c r="E19" s="7">
        <v>16.991249</v>
      </c>
      <c r="F19" s="7">
        <v>62029.36</v>
      </c>
      <c r="G19" s="6">
        <v>1053956.3600000001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45</v>
      </c>
      <c r="B20" s="8" t="s">
        <v>909</v>
      </c>
      <c r="C20" s="8" t="s">
        <v>166</v>
      </c>
      <c r="D20" s="8" t="s">
        <v>892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45</v>
      </c>
      <c r="B21" s="8" t="s">
        <v>909</v>
      </c>
      <c r="C21" s="8" t="s">
        <v>167</v>
      </c>
      <c r="D21" s="8" t="s">
        <v>894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45</v>
      </c>
      <c r="B22" s="8" t="s">
        <v>909</v>
      </c>
      <c r="C22" s="8" t="s">
        <v>168</v>
      </c>
      <c r="D22" s="8" t="s">
        <v>894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45</v>
      </c>
      <c r="B23" s="8" t="s">
        <v>909</v>
      </c>
      <c r="C23" s="8" t="s">
        <v>171</v>
      </c>
      <c r="D23" s="8" t="s">
        <v>894</v>
      </c>
      <c r="E23" s="7">
        <v>18.167437</v>
      </c>
      <c r="F23" s="7">
        <v>1356141.29</v>
      </c>
      <c r="G23" s="6">
        <v>24637611.5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45</v>
      </c>
      <c r="B24" s="8" t="s">
        <v>909</v>
      </c>
      <c r="C24" s="8" t="s">
        <v>172</v>
      </c>
      <c r="D24" s="8" t="s">
        <v>894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45</v>
      </c>
      <c r="B25" s="8" t="s">
        <v>909</v>
      </c>
      <c r="C25" s="8" t="s">
        <v>173</v>
      </c>
      <c r="D25" s="8" t="s">
        <v>894</v>
      </c>
      <c r="E25" s="7">
        <v>18.167432999999999</v>
      </c>
      <c r="F25" s="7">
        <v>10004.85</v>
      </c>
      <c r="G25" s="6">
        <v>181762.45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45</v>
      </c>
      <c r="B26" s="8" t="s">
        <v>909</v>
      </c>
      <c r="C26" s="8" t="s">
        <v>174</v>
      </c>
      <c r="D26" s="8" t="s">
        <v>894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45</v>
      </c>
      <c r="B27" s="8" t="s">
        <v>909</v>
      </c>
      <c r="C27" s="8" t="s">
        <v>175</v>
      </c>
      <c r="D27" s="8" t="s">
        <v>894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45</v>
      </c>
      <c r="B28" s="8" t="s">
        <v>909</v>
      </c>
      <c r="C28" s="8" t="s">
        <v>182</v>
      </c>
      <c r="D28" s="8" t="s">
        <v>892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45</v>
      </c>
      <c r="B29" s="8" t="s">
        <v>909</v>
      </c>
      <c r="C29" s="8" t="s">
        <v>183</v>
      </c>
      <c r="D29" s="8" t="s">
        <v>892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45</v>
      </c>
      <c r="B30" s="8" t="s">
        <v>909</v>
      </c>
      <c r="C30" s="8" t="s">
        <v>230</v>
      </c>
      <c r="D30" s="8" t="s">
        <v>892</v>
      </c>
      <c r="E30" s="7">
        <v>16.973510999999998</v>
      </c>
      <c r="F30" s="7">
        <v>8987.51</v>
      </c>
      <c r="G30" s="6">
        <v>152549.6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45</v>
      </c>
      <c r="B31" s="8" t="s">
        <v>909</v>
      </c>
      <c r="C31" s="8" t="s">
        <v>231</v>
      </c>
      <c r="D31" s="8" t="s">
        <v>892</v>
      </c>
      <c r="E31" s="7">
        <v>16.973520000000001</v>
      </c>
      <c r="F31" s="7">
        <v>574247.52</v>
      </c>
      <c r="G31" s="6">
        <v>9747001.7699999996</v>
      </c>
      <c r="H31" s="7">
        <v>5132.6000000000004</v>
      </c>
      <c r="I31" s="6">
        <v>87118.29</v>
      </c>
      <c r="J31" s="7">
        <v>0</v>
      </c>
      <c r="K31" s="6">
        <v>0</v>
      </c>
      <c r="L31" s="7">
        <v>5132.6000000000004</v>
      </c>
      <c r="M31" s="6">
        <v>87118.29</v>
      </c>
    </row>
    <row r="32" spans="1:13" x14ac:dyDescent="0.25">
      <c r="A32" s="8" t="s">
        <v>45</v>
      </c>
      <c r="B32" s="8" t="s">
        <v>909</v>
      </c>
      <c r="C32" s="8" t="s">
        <v>232</v>
      </c>
      <c r="D32" s="8" t="s">
        <v>892</v>
      </c>
      <c r="E32" s="7">
        <v>16.973520000000001</v>
      </c>
      <c r="F32" s="7">
        <v>39357.919999999998</v>
      </c>
      <c r="G32" s="6">
        <v>668042.46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45</v>
      </c>
      <c r="B33" s="8" t="s">
        <v>909</v>
      </c>
      <c r="C33" s="8" t="s">
        <v>328</v>
      </c>
      <c r="D33" s="8" t="s">
        <v>892</v>
      </c>
      <c r="E33" s="7">
        <v>16.973519</v>
      </c>
      <c r="F33" s="7">
        <v>2196406.34</v>
      </c>
      <c r="G33" s="6">
        <v>37280746.93</v>
      </c>
      <c r="H33" s="7">
        <v>27839.85</v>
      </c>
      <c r="I33" s="6">
        <v>472540.25</v>
      </c>
      <c r="J33" s="7">
        <v>63483.85</v>
      </c>
      <c r="K33" s="6">
        <v>1077544.3999999999</v>
      </c>
      <c r="L33" s="7">
        <v>-35644</v>
      </c>
      <c r="M33" s="6">
        <v>-605004.15</v>
      </c>
    </row>
    <row r="34" spans="1:13" x14ac:dyDescent="0.25">
      <c r="A34" s="8" t="s">
        <v>45</v>
      </c>
      <c r="B34" s="8" t="s">
        <v>909</v>
      </c>
      <c r="C34" s="8" t="s">
        <v>329</v>
      </c>
      <c r="D34" s="8" t="s">
        <v>892</v>
      </c>
      <c r="E34" s="7">
        <v>16.973520000000001</v>
      </c>
      <c r="F34" s="7">
        <v>448753.65</v>
      </c>
      <c r="G34" s="6">
        <v>7616929.0999999996</v>
      </c>
      <c r="H34" s="7">
        <v>3106.13</v>
      </c>
      <c r="I34" s="6">
        <v>52721.96</v>
      </c>
      <c r="J34" s="7">
        <v>0</v>
      </c>
      <c r="K34" s="6">
        <v>0</v>
      </c>
      <c r="L34" s="7">
        <v>3106.13</v>
      </c>
      <c r="M34" s="6">
        <v>52721.96</v>
      </c>
    </row>
    <row r="35" spans="1:13" x14ac:dyDescent="0.25">
      <c r="A35" s="8" t="s">
        <v>45</v>
      </c>
      <c r="B35" s="8" t="s">
        <v>909</v>
      </c>
      <c r="C35" s="8" t="s">
        <v>330</v>
      </c>
      <c r="D35" s="8" t="s">
        <v>892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45</v>
      </c>
      <c r="B36" s="8" t="s">
        <v>909</v>
      </c>
      <c r="C36" s="8" t="s">
        <v>331</v>
      </c>
      <c r="D36" s="8" t="s">
        <v>899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45</v>
      </c>
      <c r="B37" s="8" t="s">
        <v>909</v>
      </c>
      <c r="C37" s="8" t="s">
        <v>332</v>
      </c>
      <c r="D37" s="8" t="s">
        <v>900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45</v>
      </c>
      <c r="B38" s="8" t="s">
        <v>909</v>
      </c>
      <c r="C38" s="8" t="s">
        <v>333</v>
      </c>
      <c r="D38" s="8" t="s">
        <v>898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45</v>
      </c>
      <c r="B39" s="8" t="s">
        <v>909</v>
      </c>
      <c r="C39" s="8" t="s">
        <v>334</v>
      </c>
      <c r="D39" s="8" t="s">
        <v>901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45</v>
      </c>
      <c r="B40" s="8" t="s">
        <v>909</v>
      </c>
      <c r="C40" s="8" t="s">
        <v>335</v>
      </c>
      <c r="D40" s="8" t="s">
        <v>900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45</v>
      </c>
      <c r="B41" s="8" t="s">
        <v>909</v>
      </c>
      <c r="C41" s="8" t="s">
        <v>336</v>
      </c>
      <c r="D41" s="8" t="s">
        <v>892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45</v>
      </c>
      <c r="B42" s="8" t="s">
        <v>909</v>
      </c>
      <c r="C42" s="8" t="s">
        <v>337</v>
      </c>
      <c r="D42" s="8" t="s">
        <v>902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45</v>
      </c>
      <c r="B43" s="8" t="s">
        <v>909</v>
      </c>
      <c r="C43" s="8" t="s">
        <v>338</v>
      </c>
      <c r="D43" s="8" t="s">
        <v>894</v>
      </c>
      <c r="E43" s="7">
        <v>18.167435999999999</v>
      </c>
      <c r="F43" s="7">
        <v>184650.85</v>
      </c>
      <c r="G43" s="6">
        <v>3354632.65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45</v>
      </c>
      <c r="B44" s="8" t="s">
        <v>909</v>
      </c>
      <c r="C44" s="8" t="s">
        <v>339</v>
      </c>
      <c r="D44" s="8" t="s">
        <v>894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45</v>
      </c>
      <c r="B45" s="8" t="s">
        <v>909</v>
      </c>
      <c r="C45" s="8" t="s">
        <v>340</v>
      </c>
      <c r="D45" s="8" t="s">
        <v>892</v>
      </c>
      <c r="E45" s="7">
        <v>16.973520000000001</v>
      </c>
      <c r="F45" s="7">
        <v>446696.56</v>
      </c>
      <c r="G45" s="6">
        <v>7582013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45</v>
      </c>
      <c r="B46" s="8" t="s">
        <v>909</v>
      </c>
      <c r="C46" s="8" t="s">
        <v>341</v>
      </c>
      <c r="D46" s="8" t="s">
        <v>891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45</v>
      </c>
      <c r="B47" s="8" t="s">
        <v>909</v>
      </c>
      <c r="C47" s="8" t="s">
        <v>342</v>
      </c>
      <c r="D47" s="8" t="s">
        <v>903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45</v>
      </c>
      <c r="B48" s="8" t="s">
        <v>909</v>
      </c>
      <c r="C48" s="8" t="s">
        <v>343</v>
      </c>
      <c r="D48" s="8" t="s">
        <v>894</v>
      </c>
      <c r="E48" s="7">
        <v>18.167437</v>
      </c>
      <c r="F48" s="7">
        <v>218873.21</v>
      </c>
      <c r="G48" s="6">
        <v>3976365.3</v>
      </c>
      <c r="H48" s="7">
        <v>2480.8200000000002</v>
      </c>
      <c r="I48" s="6">
        <v>45070.14</v>
      </c>
      <c r="J48" s="7">
        <v>0</v>
      </c>
      <c r="K48" s="6">
        <v>0</v>
      </c>
      <c r="L48" s="7">
        <v>2480.8200000000002</v>
      </c>
      <c r="M48" s="6">
        <v>45070.14</v>
      </c>
    </row>
    <row r="49" spans="1:13" x14ac:dyDescent="0.25">
      <c r="A49" s="8" t="s">
        <v>45</v>
      </c>
      <c r="B49" s="8" t="s">
        <v>909</v>
      </c>
      <c r="C49" s="8" t="s">
        <v>344</v>
      </c>
      <c r="D49" s="8" t="s">
        <v>894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45</v>
      </c>
      <c r="B50" s="8" t="s">
        <v>909</v>
      </c>
      <c r="C50" s="8" t="s">
        <v>345</v>
      </c>
      <c r="D50" s="8" t="s">
        <v>893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45</v>
      </c>
      <c r="B51" s="8" t="s">
        <v>909</v>
      </c>
      <c r="C51" s="8" t="s">
        <v>346</v>
      </c>
      <c r="D51" s="8" t="s">
        <v>893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45</v>
      </c>
      <c r="B52" s="8" t="s">
        <v>909</v>
      </c>
      <c r="C52" s="8" t="s">
        <v>347</v>
      </c>
      <c r="D52" s="8" t="s">
        <v>904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45</v>
      </c>
      <c r="B53" s="8" t="s">
        <v>909</v>
      </c>
      <c r="C53" s="8" t="s">
        <v>348</v>
      </c>
      <c r="D53" s="8" t="s">
        <v>896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45</v>
      </c>
      <c r="B54" s="8" t="s">
        <v>909</v>
      </c>
      <c r="C54" s="8" t="s">
        <v>349</v>
      </c>
      <c r="D54" s="8" t="s">
        <v>896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45</v>
      </c>
      <c r="B55" s="8" t="s">
        <v>909</v>
      </c>
      <c r="C55" s="8" t="s">
        <v>350</v>
      </c>
      <c r="D55" s="8" t="s">
        <v>892</v>
      </c>
      <c r="E55" s="7">
        <v>16.973519</v>
      </c>
      <c r="F55" s="7">
        <v>353309.51</v>
      </c>
      <c r="G55" s="6">
        <v>5996906.0099999998</v>
      </c>
      <c r="H55" s="7">
        <v>3724.52</v>
      </c>
      <c r="I55" s="6">
        <v>63218.21</v>
      </c>
      <c r="J55" s="7">
        <v>2147.59</v>
      </c>
      <c r="K55" s="6">
        <v>36452.160000000003</v>
      </c>
      <c r="L55" s="7">
        <v>1576.93</v>
      </c>
      <c r="M55" s="6">
        <v>26766.05</v>
      </c>
    </row>
    <row r="56" spans="1:13" x14ac:dyDescent="0.25">
      <c r="A56" s="8" t="s">
        <v>45</v>
      </c>
      <c r="B56" s="8" t="s">
        <v>909</v>
      </c>
      <c r="C56" s="8" t="s">
        <v>351</v>
      </c>
      <c r="D56" s="8" t="s">
        <v>899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45</v>
      </c>
      <c r="B57" s="8" t="s">
        <v>909</v>
      </c>
      <c r="C57" s="8" t="s">
        <v>352</v>
      </c>
      <c r="D57" s="8" t="s">
        <v>894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45</v>
      </c>
      <c r="B58" s="8" t="s">
        <v>909</v>
      </c>
      <c r="C58" s="8" t="s">
        <v>353</v>
      </c>
      <c r="D58" s="8" t="s">
        <v>894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45</v>
      </c>
      <c r="B59" s="8" t="s">
        <v>909</v>
      </c>
      <c r="C59" s="8" t="s">
        <v>354</v>
      </c>
      <c r="D59" s="8" t="s">
        <v>892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45</v>
      </c>
      <c r="B60" s="8" t="s">
        <v>909</v>
      </c>
      <c r="C60" s="8" t="s">
        <v>355</v>
      </c>
      <c r="D60" s="8" t="s">
        <v>892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45</v>
      </c>
      <c r="B61" s="8" t="s">
        <v>909</v>
      </c>
      <c r="C61" s="8" t="s">
        <v>356</v>
      </c>
      <c r="D61" s="8" t="s">
        <v>892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45</v>
      </c>
      <c r="B62" s="8" t="s">
        <v>909</v>
      </c>
      <c r="C62" s="8" t="s">
        <v>357</v>
      </c>
      <c r="D62" s="8" t="s">
        <v>892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45</v>
      </c>
      <c r="B63" s="8" t="s">
        <v>909</v>
      </c>
      <c r="C63" s="8" t="s">
        <v>358</v>
      </c>
      <c r="D63" s="8" t="s">
        <v>899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45</v>
      </c>
      <c r="B64" s="8" t="s">
        <v>909</v>
      </c>
      <c r="C64" s="8" t="s">
        <v>359</v>
      </c>
      <c r="D64" s="8" t="s">
        <v>894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45</v>
      </c>
      <c r="B65" s="8" t="s">
        <v>909</v>
      </c>
      <c r="C65" s="8" t="s">
        <v>360</v>
      </c>
      <c r="D65" s="8" t="s">
        <v>894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45</v>
      </c>
      <c r="B66" s="8" t="s">
        <v>909</v>
      </c>
      <c r="C66" s="8" t="s">
        <v>361</v>
      </c>
      <c r="D66" s="8" t="s">
        <v>898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45</v>
      </c>
      <c r="B67" s="8" t="s">
        <v>909</v>
      </c>
      <c r="C67" s="8" t="s">
        <v>362</v>
      </c>
      <c r="D67" s="8" t="s">
        <v>905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45</v>
      </c>
      <c r="B68" s="8" t="s">
        <v>909</v>
      </c>
      <c r="C68" s="8" t="s">
        <v>363</v>
      </c>
      <c r="D68" s="8" t="s">
        <v>892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45</v>
      </c>
      <c r="B69" s="8" t="s">
        <v>909</v>
      </c>
      <c r="C69" s="8" t="s">
        <v>364</v>
      </c>
      <c r="D69" s="8" t="s">
        <v>894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45</v>
      </c>
      <c r="B70" s="8" t="s">
        <v>909</v>
      </c>
      <c r="C70" s="8" t="s">
        <v>365</v>
      </c>
      <c r="D70" s="8" t="s">
        <v>897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45</v>
      </c>
      <c r="B71" s="8" t="s">
        <v>909</v>
      </c>
      <c r="C71" s="8" t="s">
        <v>366</v>
      </c>
      <c r="D71" s="8" t="s">
        <v>897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45</v>
      </c>
      <c r="B72" s="8" t="s">
        <v>909</v>
      </c>
      <c r="C72" s="8" t="s">
        <v>367</v>
      </c>
      <c r="D72" s="8" t="s">
        <v>894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45</v>
      </c>
      <c r="B73" s="8" t="s">
        <v>909</v>
      </c>
      <c r="C73" s="8" t="s">
        <v>368</v>
      </c>
      <c r="D73" s="8" t="s">
        <v>894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909</v>
      </c>
      <c r="C74" s="8" t="s">
        <v>369</v>
      </c>
      <c r="D74" s="8" t="s">
        <v>894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909</v>
      </c>
      <c r="C75" s="8" t="s">
        <v>370</v>
      </c>
      <c r="D75" s="8" t="s">
        <v>906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909</v>
      </c>
      <c r="C76" s="8" t="s">
        <v>371</v>
      </c>
      <c r="D76" s="8" t="s">
        <v>892</v>
      </c>
      <c r="E76" s="7">
        <v>16.973520000000001</v>
      </c>
      <c r="F76" s="7">
        <v>22463.07</v>
      </c>
      <c r="G76" s="6">
        <v>381277.38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909</v>
      </c>
      <c r="C77" s="8" t="s">
        <v>372</v>
      </c>
      <c r="D77" s="8" t="s">
        <v>894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909</v>
      </c>
      <c r="C78" s="8" t="s">
        <v>373</v>
      </c>
      <c r="D78" s="8" t="s">
        <v>892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909</v>
      </c>
      <c r="C79" s="8" t="s">
        <v>374</v>
      </c>
      <c r="D79" s="8" t="s">
        <v>894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909</v>
      </c>
      <c r="C80" s="8" t="s">
        <v>375</v>
      </c>
      <c r="D80" s="8" t="s">
        <v>892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909</v>
      </c>
      <c r="C81" s="8" t="s">
        <v>376</v>
      </c>
      <c r="D81" s="8" t="s">
        <v>894</v>
      </c>
      <c r="E81" s="7">
        <v>18.167428000000001</v>
      </c>
      <c r="F81" s="7">
        <v>7063.31</v>
      </c>
      <c r="G81" s="6">
        <v>128322.18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909</v>
      </c>
      <c r="C82" s="8" t="s">
        <v>377</v>
      </c>
      <c r="D82" s="8" t="s">
        <v>894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909</v>
      </c>
      <c r="C83" s="8" t="s">
        <v>378</v>
      </c>
      <c r="D83" s="8" t="s">
        <v>894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909</v>
      </c>
      <c r="C84" s="8" t="s">
        <v>379</v>
      </c>
      <c r="D84" s="8" t="s">
        <v>892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909</v>
      </c>
      <c r="C85" s="8" t="s">
        <v>380</v>
      </c>
      <c r="D85" s="8" t="s">
        <v>894</v>
      </c>
      <c r="E85" s="7">
        <v>18.167435999999999</v>
      </c>
      <c r="F85" s="7">
        <v>193689.04</v>
      </c>
      <c r="G85" s="6">
        <v>3518833.42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909</v>
      </c>
      <c r="C86" s="8" t="s">
        <v>381</v>
      </c>
      <c r="D86" s="8" t="s">
        <v>893</v>
      </c>
      <c r="E86" s="7">
        <v>20.517081000000001</v>
      </c>
      <c r="F86" s="7">
        <v>648429.43000000005</v>
      </c>
      <c r="G86" s="6">
        <v>13303879.76</v>
      </c>
      <c r="H86" s="7">
        <v>4655.8599999999997</v>
      </c>
      <c r="I86" s="6">
        <v>95524.66</v>
      </c>
      <c r="J86" s="7">
        <v>0</v>
      </c>
      <c r="K86" s="6">
        <v>0</v>
      </c>
      <c r="L86" s="7">
        <v>4655.8599999999997</v>
      </c>
      <c r="M86" s="6">
        <v>95524.66</v>
      </c>
    </row>
    <row r="87" spans="1:13" x14ac:dyDescent="0.25">
      <c r="A87" s="8" t="s">
        <v>45</v>
      </c>
      <c r="B87" s="8" t="s">
        <v>909</v>
      </c>
      <c r="C87" s="8" t="s">
        <v>382</v>
      </c>
      <c r="D87" s="8" t="s">
        <v>893</v>
      </c>
      <c r="E87" s="7">
        <v>20.517083</v>
      </c>
      <c r="F87" s="7">
        <v>6819.54</v>
      </c>
      <c r="G87" s="6">
        <v>139917.07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909</v>
      </c>
      <c r="C88" s="8" t="s">
        <v>383</v>
      </c>
      <c r="D88" s="8" t="s">
        <v>892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909</v>
      </c>
      <c r="C89" s="8" t="s">
        <v>384</v>
      </c>
      <c r="D89" s="8" t="s">
        <v>894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909</v>
      </c>
      <c r="C90" s="8" t="s">
        <v>385</v>
      </c>
      <c r="D90" s="8" t="s">
        <v>894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909</v>
      </c>
      <c r="C91" s="8" t="s">
        <v>386</v>
      </c>
      <c r="D91" s="8" t="s">
        <v>894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909</v>
      </c>
      <c r="C92" s="8" t="s">
        <v>387</v>
      </c>
      <c r="D92" s="8" t="s">
        <v>892</v>
      </c>
      <c r="E92" s="7">
        <v>16.973521999999999</v>
      </c>
      <c r="F92" s="7">
        <v>29607.06</v>
      </c>
      <c r="G92" s="6">
        <v>502536.1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909</v>
      </c>
      <c r="C93" s="8" t="s">
        <v>388</v>
      </c>
      <c r="D93" s="8" t="s">
        <v>892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909</v>
      </c>
      <c r="C94" s="8" t="s">
        <v>389</v>
      </c>
      <c r="D94" s="8" t="s">
        <v>894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909</v>
      </c>
      <c r="C95" s="8" t="s">
        <v>390</v>
      </c>
      <c r="D95" s="8" t="s">
        <v>892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909</v>
      </c>
      <c r="C96" s="8" t="s">
        <v>391</v>
      </c>
      <c r="D96" s="8" t="s">
        <v>893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909</v>
      </c>
      <c r="C97" s="8" t="s">
        <v>392</v>
      </c>
      <c r="D97" s="8" t="s">
        <v>892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909</v>
      </c>
      <c r="C98" s="8" t="s">
        <v>393</v>
      </c>
      <c r="D98" s="8" t="s">
        <v>894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909</v>
      </c>
      <c r="C99" s="8" t="s">
        <v>394</v>
      </c>
      <c r="D99" s="8" t="s">
        <v>892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909</v>
      </c>
      <c r="C100" s="8" t="s">
        <v>395</v>
      </c>
      <c r="D100" s="8" t="s">
        <v>893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909</v>
      </c>
      <c r="C101" s="8" t="s">
        <v>396</v>
      </c>
      <c r="D101" s="8" t="s">
        <v>893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909</v>
      </c>
      <c r="C102" s="8" t="s">
        <v>397</v>
      </c>
      <c r="D102" s="8" t="s">
        <v>895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909</v>
      </c>
      <c r="C103" s="8" t="s">
        <v>398</v>
      </c>
      <c r="D103" s="8" t="s">
        <v>894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909</v>
      </c>
      <c r="C104" s="8" t="s">
        <v>399</v>
      </c>
      <c r="D104" s="8" t="s">
        <v>899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909</v>
      </c>
      <c r="C105" s="8" t="s">
        <v>400</v>
      </c>
      <c r="D105" s="8" t="s">
        <v>899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909</v>
      </c>
      <c r="C106" s="8" t="s">
        <v>401</v>
      </c>
      <c r="D106" s="8" t="s">
        <v>894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909</v>
      </c>
      <c r="C107" s="8" t="s">
        <v>402</v>
      </c>
      <c r="D107" s="8" t="s">
        <v>903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909</v>
      </c>
      <c r="C108" s="8" t="s">
        <v>403</v>
      </c>
      <c r="D108" s="8" t="s">
        <v>899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909</v>
      </c>
      <c r="C109" s="8" t="s">
        <v>404</v>
      </c>
      <c r="D109" s="8" t="s">
        <v>900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909</v>
      </c>
      <c r="C110" s="8" t="s">
        <v>405</v>
      </c>
      <c r="D110" s="8" t="s">
        <v>900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909</v>
      </c>
      <c r="C111" s="8" t="s">
        <v>406</v>
      </c>
      <c r="D111" s="8" t="s">
        <v>896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909</v>
      </c>
      <c r="C112" s="8" t="s">
        <v>407</v>
      </c>
      <c r="D112" s="8" t="s">
        <v>892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909</v>
      </c>
      <c r="C113" s="8" t="s">
        <v>408</v>
      </c>
      <c r="D113" s="8" t="s">
        <v>892</v>
      </c>
      <c r="E113" s="7">
        <v>16.973520000000001</v>
      </c>
      <c r="F113" s="7">
        <v>281332.53999999998</v>
      </c>
      <c r="G113" s="6">
        <v>4775203.53</v>
      </c>
      <c r="H113" s="7">
        <v>0</v>
      </c>
      <c r="I113" s="6">
        <v>0</v>
      </c>
      <c r="J113" s="7">
        <v>73931.53</v>
      </c>
      <c r="K113" s="6">
        <v>1254878.3</v>
      </c>
      <c r="L113" s="7">
        <v>-73931.53</v>
      </c>
      <c r="M113" s="6">
        <v>-1254878.3</v>
      </c>
    </row>
    <row r="114" spans="1:13" x14ac:dyDescent="0.25">
      <c r="A114" s="8" t="s">
        <v>45</v>
      </c>
      <c r="B114" s="8" t="s">
        <v>909</v>
      </c>
      <c r="C114" s="8" t="s">
        <v>409</v>
      </c>
      <c r="D114" s="8" t="s">
        <v>894</v>
      </c>
      <c r="E114" s="7">
        <v>18.167438000000001</v>
      </c>
      <c r="F114" s="7">
        <v>36704.61</v>
      </c>
      <c r="G114" s="6">
        <v>666828.76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909</v>
      </c>
      <c r="C115" s="8" t="s">
        <v>410</v>
      </c>
      <c r="D115" s="8" t="s">
        <v>894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909</v>
      </c>
      <c r="C116" s="8" t="s">
        <v>411</v>
      </c>
      <c r="D116" s="8" t="s">
        <v>898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909</v>
      </c>
      <c r="C117" s="8" t="s">
        <v>412</v>
      </c>
      <c r="D117" s="8" t="s">
        <v>895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909</v>
      </c>
      <c r="C118" s="8" t="s">
        <v>413</v>
      </c>
      <c r="D118" s="8" t="s">
        <v>901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909</v>
      </c>
      <c r="C119" s="8" t="s">
        <v>414</v>
      </c>
      <c r="D119" s="8" t="s">
        <v>891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909</v>
      </c>
      <c r="C120" s="8" t="s">
        <v>415</v>
      </c>
      <c r="D120" s="8" t="s">
        <v>894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909</v>
      </c>
      <c r="C121" s="8" t="s">
        <v>416</v>
      </c>
      <c r="D121" s="8" t="s">
        <v>894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909</v>
      </c>
      <c r="C122" s="8" t="s">
        <v>417</v>
      </c>
      <c r="D122" s="8" t="s">
        <v>893</v>
      </c>
      <c r="E122" s="7">
        <v>20.517083</v>
      </c>
      <c r="F122" s="7">
        <v>12174.56</v>
      </c>
      <c r="G122" s="6">
        <v>249786.47</v>
      </c>
      <c r="H122" s="7">
        <v>181.28</v>
      </c>
      <c r="I122" s="6">
        <v>3719.34</v>
      </c>
      <c r="J122" s="7">
        <v>0</v>
      </c>
      <c r="K122" s="6">
        <v>0</v>
      </c>
      <c r="L122" s="7">
        <v>181.28</v>
      </c>
      <c r="M122" s="6">
        <v>3719.34</v>
      </c>
    </row>
    <row r="123" spans="1:13" x14ac:dyDescent="0.25">
      <c r="A123" s="8" t="s">
        <v>45</v>
      </c>
      <c r="B123" s="8" t="s">
        <v>909</v>
      </c>
      <c r="C123" s="8" t="s">
        <v>418</v>
      </c>
      <c r="D123" s="8" t="s">
        <v>893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909</v>
      </c>
      <c r="C124" s="8" t="s">
        <v>419</v>
      </c>
      <c r="D124" s="8" t="s">
        <v>904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909</v>
      </c>
      <c r="C125" s="8" t="s">
        <v>420</v>
      </c>
      <c r="D125" s="8" t="s">
        <v>896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909</v>
      </c>
      <c r="C126" s="8" t="s">
        <v>421</v>
      </c>
      <c r="D126" s="8" t="s">
        <v>892</v>
      </c>
      <c r="E126" s="7">
        <v>16.973519</v>
      </c>
      <c r="F126" s="7">
        <v>79425.03</v>
      </c>
      <c r="G126" s="6">
        <v>1348122.28</v>
      </c>
      <c r="H126" s="7">
        <v>1107.0999999999999</v>
      </c>
      <c r="I126" s="6">
        <v>18791.38</v>
      </c>
      <c r="J126" s="7">
        <v>268.99</v>
      </c>
      <c r="K126" s="6">
        <v>4565.71</v>
      </c>
      <c r="L126" s="7">
        <v>838.11</v>
      </c>
      <c r="M126" s="6">
        <v>14225.68</v>
      </c>
    </row>
    <row r="127" spans="1:13" x14ac:dyDescent="0.25">
      <c r="A127" s="8" t="s">
        <v>45</v>
      </c>
      <c r="B127" s="8" t="s">
        <v>909</v>
      </c>
      <c r="C127" s="8" t="s">
        <v>422</v>
      </c>
      <c r="D127" s="8" t="s">
        <v>899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909</v>
      </c>
      <c r="C128" s="8" t="s">
        <v>423</v>
      </c>
      <c r="D128" s="8" t="s">
        <v>894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909</v>
      </c>
      <c r="C129" s="8" t="s">
        <v>424</v>
      </c>
      <c r="D129" s="8" t="s">
        <v>894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909</v>
      </c>
      <c r="C130" s="8" t="s">
        <v>425</v>
      </c>
      <c r="D130" s="8" t="s">
        <v>892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909</v>
      </c>
      <c r="C131" s="8" t="s">
        <v>426</v>
      </c>
      <c r="D131" s="8" t="s">
        <v>892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909</v>
      </c>
      <c r="C132" s="8" t="s">
        <v>427</v>
      </c>
      <c r="D132" s="8" t="s">
        <v>892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909</v>
      </c>
      <c r="C133" s="8" t="s">
        <v>428</v>
      </c>
      <c r="D133" s="8" t="s">
        <v>892</v>
      </c>
      <c r="E133" s="7">
        <v>16.973520000000001</v>
      </c>
      <c r="F133" s="7">
        <v>199471.78</v>
      </c>
      <c r="G133" s="6">
        <v>3385738.27</v>
      </c>
      <c r="H133" s="7">
        <v>0</v>
      </c>
      <c r="I133" s="6">
        <v>0</v>
      </c>
      <c r="J133" s="7">
        <v>65759.45</v>
      </c>
      <c r="K133" s="6">
        <v>1116169.3400000001</v>
      </c>
      <c r="L133" s="7">
        <v>-65759.45</v>
      </c>
      <c r="M133" s="6">
        <v>-1116169.3400000001</v>
      </c>
    </row>
    <row r="134" spans="1:13" x14ac:dyDescent="0.25">
      <c r="A134" s="8" t="s">
        <v>45</v>
      </c>
      <c r="B134" s="8" t="s">
        <v>909</v>
      </c>
      <c r="C134" s="8" t="s">
        <v>429</v>
      </c>
      <c r="D134" s="8" t="s">
        <v>899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909</v>
      </c>
      <c r="C135" s="8" t="s">
        <v>430</v>
      </c>
      <c r="D135" s="8" t="s">
        <v>894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909</v>
      </c>
      <c r="C136" s="8" t="s">
        <v>431</v>
      </c>
      <c r="D136" s="8" t="s">
        <v>894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909</v>
      </c>
      <c r="C137" s="8" t="s">
        <v>432</v>
      </c>
      <c r="D137" s="8" t="s">
        <v>898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909</v>
      </c>
      <c r="C138" s="8" t="s">
        <v>433</v>
      </c>
      <c r="D138" s="8" t="s">
        <v>892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909</v>
      </c>
      <c r="C139" s="8" t="s">
        <v>434</v>
      </c>
      <c r="D139" s="8" t="s">
        <v>899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909</v>
      </c>
      <c r="C140" s="8" t="s">
        <v>435</v>
      </c>
      <c r="D140" s="8" t="s">
        <v>894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909</v>
      </c>
      <c r="C141" s="8" t="s">
        <v>436</v>
      </c>
      <c r="D141" s="8" t="s">
        <v>897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909</v>
      </c>
      <c r="C142" s="8" t="s">
        <v>437</v>
      </c>
      <c r="D142" s="8" t="s">
        <v>897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909</v>
      </c>
      <c r="C143" s="8" t="s">
        <v>438</v>
      </c>
      <c r="D143" s="8" t="s">
        <v>894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909</v>
      </c>
      <c r="C144" s="8" t="s">
        <v>439</v>
      </c>
      <c r="D144" s="8" t="s">
        <v>894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909</v>
      </c>
      <c r="C145" s="8" t="s">
        <v>440</v>
      </c>
      <c r="D145" s="8" t="s">
        <v>892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909</v>
      </c>
      <c r="C146" s="8" t="s">
        <v>441</v>
      </c>
      <c r="D146" s="8" t="s">
        <v>894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909</v>
      </c>
      <c r="C147" s="8" t="s">
        <v>442</v>
      </c>
      <c r="D147" s="8" t="s">
        <v>894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909</v>
      </c>
      <c r="C148" s="8" t="s">
        <v>443</v>
      </c>
      <c r="D148" s="8" t="s">
        <v>906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909</v>
      </c>
      <c r="C149" s="8" t="s">
        <v>444</v>
      </c>
      <c r="D149" s="8" t="s">
        <v>894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909</v>
      </c>
      <c r="C150" s="8" t="s">
        <v>445</v>
      </c>
      <c r="D150" s="8" t="s">
        <v>892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909</v>
      </c>
      <c r="C151" s="8" t="s">
        <v>446</v>
      </c>
      <c r="D151" s="8" t="s">
        <v>894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909</v>
      </c>
      <c r="C152" s="8" t="s">
        <v>447</v>
      </c>
      <c r="D152" s="8" t="s">
        <v>894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909</v>
      </c>
      <c r="C153" s="8" t="s">
        <v>448</v>
      </c>
      <c r="D153" s="8" t="s">
        <v>892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909</v>
      </c>
      <c r="C154" s="8" t="s">
        <v>449</v>
      </c>
      <c r="D154" s="8" t="s">
        <v>894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909</v>
      </c>
      <c r="C155" s="8" t="s">
        <v>450</v>
      </c>
      <c r="D155" s="8" t="s">
        <v>894</v>
      </c>
      <c r="E155" s="7">
        <v>18.167435999999999</v>
      </c>
      <c r="F155" s="7">
        <v>148969.1</v>
      </c>
      <c r="G155" s="6">
        <v>2706386.69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909</v>
      </c>
      <c r="C156" s="8" t="s">
        <v>451</v>
      </c>
      <c r="D156" s="8" t="s">
        <v>892</v>
      </c>
      <c r="E156" s="7">
        <v>16.973517999999999</v>
      </c>
      <c r="F156" s="7">
        <v>23411.119999999999</v>
      </c>
      <c r="G156" s="6">
        <v>397369.09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909</v>
      </c>
      <c r="C157" s="8" t="s">
        <v>452</v>
      </c>
      <c r="D157" s="8" t="s">
        <v>894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909</v>
      </c>
      <c r="C158" s="8" t="s">
        <v>453</v>
      </c>
      <c r="D158" s="8" t="s">
        <v>893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909</v>
      </c>
      <c r="C159" s="8" t="s">
        <v>454</v>
      </c>
      <c r="D159" s="8" t="s">
        <v>893</v>
      </c>
      <c r="E159" s="7">
        <v>20.517081000000001</v>
      </c>
      <c r="F159" s="7">
        <v>387541.34</v>
      </c>
      <c r="G159" s="6">
        <v>7951217.4000000004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909</v>
      </c>
      <c r="C160" s="8" t="s">
        <v>455</v>
      </c>
      <c r="D160" s="8" t="s">
        <v>892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909</v>
      </c>
      <c r="C161" s="8" t="s">
        <v>456</v>
      </c>
      <c r="D161" s="8" t="s">
        <v>894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909</v>
      </c>
      <c r="C162" s="8" t="s">
        <v>457</v>
      </c>
      <c r="D162" s="8" t="s">
        <v>892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909</v>
      </c>
      <c r="C163" s="8" t="s">
        <v>458</v>
      </c>
      <c r="D163" s="8" t="s">
        <v>892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909</v>
      </c>
      <c r="C164" s="8" t="s">
        <v>459</v>
      </c>
      <c r="D164" s="8" t="s">
        <v>892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909</v>
      </c>
      <c r="C165" s="8" t="s">
        <v>460</v>
      </c>
      <c r="D165" s="8" t="s">
        <v>893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909</v>
      </c>
      <c r="C166" s="8" t="s">
        <v>461</v>
      </c>
      <c r="D166" s="8" t="s">
        <v>892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909</v>
      </c>
      <c r="C167" s="8" t="s">
        <v>462</v>
      </c>
      <c r="D167" s="8" t="s">
        <v>894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909</v>
      </c>
      <c r="C168" s="8" t="s">
        <v>463</v>
      </c>
      <c r="D168" s="8" t="s">
        <v>892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909</v>
      </c>
      <c r="C169" s="8" t="s">
        <v>464</v>
      </c>
      <c r="D169" s="8" t="s">
        <v>892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909</v>
      </c>
      <c r="C170" s="8" t="s">
        <v>465</v>
      </c>
      <c r="D170" s="8" t="s">
        <v>893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909</v>
      </c>
      <c r="C171" s="8" t="s">
        <v>466</v>
      </c>
      <c r="D171" s="8" t="s">
        <v>893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909</v>
      </c>
      <c r="C172" s="8" t="s">
        <v>467</v>
      </c>
      <c r="D172" s="8" t="s">
        <v>892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909</v>
      </c>
      <c r="C173" s="8" t="s">
        <v>468</v>
      </c>
      <c r="D173" s="8" t="s">
        <v>892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909</v>
      </c>
      <c r="C174" s="8" t="s">
        <v>469</v>
      </c>
      <c r="D174" s="8" t="s">
        <v>899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909</v>
      </c>
      <c r="C175" s="8" t="s">
        <v>470</v>
      </c>
      <c r="D175" s="8" t="s">
        <v>894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909</v>
      </c>
      <c r="C176" s="8" t="s">
        <v>471</v>
      </c>
      <c r="D176" s="8" t="s">
        <v>894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909</v>
      </c>
      <c r="C177" s="8" t="s">
        <v>472</v>
      </c>
      <c r="D177" s="8" t="s">
        <v>893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909</v>
      </c>
      <c r="C178" s="8" t="s">
        <v>473</v>
      </c>
      <c r="D178" s="8" t="s">
        <v>893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909</v>
      </c>
      <c r="C179" s="8" t="s">
        <v>474</v>
      </c>
      <c r="D179" s="8" t="s">
        <v>892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909</v>
      </c>
      <c r="C180" s="8" t="s">
        <v>475</v>
      </c>
      <c r="D180" s="8" t="s">
        <v>892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909</v>
      </c>
      <c r="C181" s="8" t="s">
        <v>476</v>
      </c>
      <c r="D181" s="8" t="s">
        <v>899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909</v>
      </c>
      <c r="C182" s="8" t="s">
        <v>477</v>
      </c>
      <c r="D182" s="8" t="s">
        <v>893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909</v>
      </c>
      <c r="C183" s="8" t="s">
        <v>478</v>
      </c>
      <c r="D183" s="8" t="s">
        <v>895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909</v>
      </c>
      <c r="C184" s="8" t="s">
        <v>479</v>
      </c>
      <c r="D184" s="8" t="s">
        <v>899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909</v>
      </c>
      <c r="C185" s="8" t="s">
        <v>480</v>
      </c>
      <c r="D185" s="8" t="s">
        <v>894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909</v>
      </c>
      <c r="C186" s="8" t="s">
        <v>481</v>
      </c>
      <c r="D186" s="8" t="s">
        <v>892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97</v>
      </c>
      <c r="C187" s="8" t="s">
        <v>166</v>
      </c>
      <c r="D187" s="8" t="s">
        <v>892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97</v>
      </c>
      <c r="C188" s="8" t="s">
        <v>167</v>
      </c>
      <c r="D188" s="8" t="s">
        <v>894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97</v>
      </c>
      <c r="C189" s="8" t="s">
        <v>168</v>
      </c>
      <c r="D189" s="8" t="s">
        <v>894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97</v>
      </c>
      <c r="C190" s="8" t="s">
        <v>171</v>
      </c>
      <c r="D190" s="8" t="s">
        <v>894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97</v>
      </c>
      <c r="C191" s="8" t="s">
        <v>172</v>
      </c>
      <c r="D191" s="8" t="s">
        <v>894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97</v>
      </c>
      <c r="C192" s="8" t="s">
        <v>173</v>
      </c>
      <c r="D192" s="8" t="s">
        <v>894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97</v>
      </c>
      <c r="C193" s="8" t="s">
        <v>174</v>
      </c>
      <c r="D193" s="8" t="s">
        <v>894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97</v>
      </c>
      <c r="C194" s="8" t="s">
        <v>175</v>
      </c>
      <c r="D194" s="8" t="s">
        <v>894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97</v>
      </c>
      <c r="C195" s="8" t="s">
        <v>182</v>
      </c>
      <c r="D195" s="8" t="s">
        <v>892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97</v>
      </c>
      <c r="C196" s="8" t="s">
        <v>183</v>
      </c>
      <c r="D196" s="8" t="s">
        <v>892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97</v>
      </c>
      <c r="C197" s="8" t="s">
        <v>230</v>
      </c>
      <c r="D197" s="8" t="s">
        <v>892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97</v>
      </c>
      <c r="C198" s="8" t="s">
        <v>231</v>
      </c>
      <c r="D198" s="8" t="s">
        <v>892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97</v>
      </c>
      <c r="C199" s="8" t="s">
        <v>232</v>
      </c>
      <c r="D199" s="8" t="s">
        <v>892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97</v>
      </c>
      <c r="C200" s="8" t="s">
        <v>328</v>
      </c>
      <c r="D200" s="8" t="s">
        <v>892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97</v>
      </c>
      <c r="C201" s="8" t="s">
        <v>329</v>
      </c>
      <c r="D201" s="8" t="s">
        <v>892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97</v>
      </c>
      <c r="C202" s="8" t="s">
        <v>330</v>
      </c>
      <c r="D202" s="8" t="s">
        <v>892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97</v>
      </c>
      <c r="C203" s="8" t="s">
        <v>331</v>
      </c>
      <c r="D203" s="8" t="s">
        <v>899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97</v>
      </c>
      <c r="C204" s="8" t="s">
        <v>332</v>
      </c>
      <c r="D204" s="8" t="s">
        <v>900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97</v>
      </c>
      <c r="C205" s="8" t="s">
        <v>333</v>
      </c>
      <c r="D205" s="8" t="s">
        <v>898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97</v>
      </c>
      <c r="C206" s="8" t="s">
        <v>334</v>
      </c>
      <c r="D206" s="8" t="s">
        <v>901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97</v>
      </c>
      <c r="C207" s="8" t="s">
        <v>335</v>
      </c>
      <c r="D207" s="8" t="s">
        <v>900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97</v>
      </c>
      <c r="C208" s="8" t="s">
        <v>336</v>
      </c>
      <c r="D208" s="8" t="s">
        <v>892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97</v>
      </c>
      <c r="C209" s="8" t="s">
        <v>337</v>
      </c>
      <c r="D209" s="8" t="s">
        <v>902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97</v>
      </c>
      <c r="C210" s="8" t="s">
        <v>338</v>
      </c>
      <c r="D210" s="8" t="s">
        <v>894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97</v>
      </c>
      <c r="C211" s="8" t="s">
        <v>339</v>
      </c>
      <c r="D211" s="8" t="s">
        <v>894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97</v>
      </c>
      <c r="C212" s="8" t="s">
        <v>340</v>
      </c>
      <c r="D212" s="8" t="s">
        <v>892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97</v>
      </c>
      <c r="C213" s="8" t="s">
        <v>341</v>
      </c>
      <c r="D213" s="8" t="s">
        <v>891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97</v>
      </c>
      <c r="C214" s="8" t="s">
        <v>342</v>
      </c>
      <c r="D214" s="8" t="s">
        <v>903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97</v>
      </c>
      <c r="C215" s="8" t="s">
        <v>343</v>
      </c>
      <c r="D215" s="8" t="s">
        <v>894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97</v>
      </c>
      <c r="C216" s="8" t="s">
        <v>344</v>
      </c>
      <c r="D216" s="8" t="s">
        <v>894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97</v>
      </c>
      <c r="C217" s="8" t="s">
        <v>345</v>
      </c>
      <c r="D217" s="8" t="s">
        <v>893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97</v>
      </c>
      <c r="C218" s="8" t="s">
        <v>346</v>
      </c>
      <c r="D218" s="8" t="s">
        <v>893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97</v>
      </c>
      <c r="C219" s="8" t="s">
        <v>347</v>
      </c>
      <c r="D219" s="8" t="s">
        <v>904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97</v>
      </c>
      <c r="C220" s="8" t="s">
        <v>348</v>
      </c>
      <c r="D220" s="8" t="s">
        <v>896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97</v>
      </c>
      <c r="C221" s="8" t="s">
        <v>349</v>
      </c>
      <c r="D221" s="8" t="s">
        <v>896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97</v>
      </c>
      <c r="C222" s="8" t="s">
        <v>350</v>
      </c>
      <c r="D222" s="8" t="s">
        <v>892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97</v>
      </c>
      <c r="C223" s="8" t="s">
        <v>351</v>
      </c>
      <c r="D223" s="8" t="s">
        <v>899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97</v>
      </c>
      <c r="C224" s="8" t="s">
        <v>352</v>
      </c>
      <c r="D224" s="8" t="s">
        <v>894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97</v>
      </c>
      <c r="C225" s="8" t="s">
        <v>353</v>
      </c>
      <c r="D225" s="8" t="s">
        <v>894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97</v>
      </c>
      <c r="C226" s="8" t="s">
        <v>354</v>
      </c>
      <c r="D226" s="8" t="s">
        <v>892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97</v>
      </c>
      <c r="C227" s="8" t="s">
        <v>355</v>
      </c>
      <c r="D227" s="8" t="s">
        <v>892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97</v>
      </c>
      <c r="C228" s="8" t="s">
        <v>356</v>
      </c>
      <c r="D228" s="8" t="s">
        <v>892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97</v>
      </c>
      <c r="C229" s="8" t="s">
        <v>357</v>
      </c>
      <c r="D229" s="8" t="s">
        <v>892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97</v>
      </c>
      <c r="C230" s="8" t="s">
        <v>358</v>
      </c>
      <c r="D230" s="8" t="s">
        <v>899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97</v>
      </c>
      <c r="C231" s="8" t="s">
        <v>359</v>
      </c>
      <c r="D231" s="8" t="s">
        <v>894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97</v>
      </c>
      <c r="C232" s="8" t="s">
        <v>360</v>
      </c>
      <c r="D232" s="8" t="s">
        <v>894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97</v>
      </c>
      <c r="C233" s="8" t="s">
        <v>361</v>
      </c>
      <c r="D233" s="8" t="s">
        <v>898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97</v>
      </c>
      <c r="C234" s="8" t="s">
        <v>362</v>
      </c>
      <c r="D234" s="8" t="s">
        <v>905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97</v>
      </c>
      <c r="C235" s="8" t="s">
        <v>363</v>
      </c>
      <c r="D235" s="8" t="s">
        <v>892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97</v>
      </c>
      <c r="C236" s="8" t="s">
        <v>364</v>
      </c>
      <c r="D236" s="8" t="s">
        <v>894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97</v>
      </c>
      <c r="C237" s="8" t="s">
        <v>365</v>
      </c>
      <c r="D237" s="8" t="s">
        <v>897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97</v>
      </c>
      <c r="C238" s="8" t="s">
        <v>366</v>
      </c>
      <c r="D238" s="8" t="s">
        <v>897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97</v>
      </c>
      <c r="C239" s="8" t="s">
        <v>367</v>
      </c>
      <c r="D239" s="8" t="s">
        <v>894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97</v>
      </c>
      <c r="C240" s="8" t="s">
        <v>368</v>
      </c>
      <c r="D240" s="8" t="s">
        <v>894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97</v>
      </c>
      <c r="C241" s="8" t="s">
        <v>369</v>
      </c>
      <c r="D241" s="8" t="s">
        <v>894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97</v>
      </c>
      <c r="C242" s="8" t="s">
        <v>370</v>
      </c>
      <c r="D242" s="8" t="s">
        <v>906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97</v>
      </c>
      <c r="C243" s="8" t="s">
        <v>371</v>
      </c>
      <c r="D243" s="8" t="s">
        <v>892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97</v>
      </c>
      <c r="C244" s="8" t="s">
        <v>372</v>
      </c>
      <c r="D244" s="8" t="s">
        <v>894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97</v>
      </c>
      <c r="C245" s="8" t="s">
        <v>373</v>
      </c>
      <c r="D245" s="8" t="s">
        <v>892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97</v>
      </c>
      <c r="C246" s="8" t="s">
        <v>374</v>
      </c>
      <c r="D246" s="8" t="s">
        <v>894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97</v>
      </c>
      <c r="C247" s="8" t="s">
        <v>375</v>
      </c>
      <c r="D247" s="8" t="s">
        <v>892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97</v>
      </c>
      <c r="C248" s="8" t="s">
        <v>376</v>
      </c>
      <c r="D248" s="8" t="s">
        <v>894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97</v>
      </c>
      <c r="C249" s="8" t="s">
        <v>377</v>
      </c>
      <c r="D249" s="8" t="s">
        <v>894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97</v>
      </c>
      <c r="C250" s="8" t="s">
        <v>378</v>
      </c>
      <c r="D250" s="8" t="s">
        <v>894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97</v>
      </c>
      <c r="C251" s="8" t="s">
        <v>379</v>
      </c>
      <c r="D251" s="8" t="s">
        <v>892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97</v>
      </c>
      <c r="C252" s="8" t="s">
        <v>380</v>
      </c>
      <c r="D252" s="8" t="s">
        <v>894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97</v>
      </c>
      <c r="C253" s="8" t="s">
        <v>381</v>
      </c>
      <c r="D253" s="8" t="s">
        <v>893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97</v>
      </c>
      <c r="C254" s="8" t="s">
        <v>382</v>
      </c>
      <c r="D254" s="8" t="s">
        <v>893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97</v>
      </c>
      <c r="C255" s="8" t="s">
        <v>383</v>
      </c>
      <c r="D255" s="8" t="s">
        <v>892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97</v>
      </c>
      <c r="C256" s="8" t="s">
        <v>384</v>
      </c>
      <c r="D256" s="8" t="s">
        <v>894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97</v>
      </c>
      <c r="C257" s="8" t="s">
        <v>385</v>
      </c>
      <c r="D257" s="8" t="s">
        <v>894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97</v>
      </c>
      <c r="C258" s="8" t="s">
        <v>386</v>
      </c>
      <c r="D258" s="8" t="s">
        <v>894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97</v>
      </c>
      <c r="C259" s="8" t="s">
        <v>387</v>
      </c>
      <c r="D259" s="8" t="s">
        <v>892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97</v>
      </c>
      <c r="C260" s="8" t="s">
        <v>388</v>
      </c>
      <c r="D260" s="8" t="s">
        <v>892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97</v>
      </c>
      <c r="C261" s="8" t="s">
        <v>389</v>
      </c>
      <c r="D261" s="8" t="s">
        <v>894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97</v>
      </c>
      <c r="C262" s="8" t="s">
        <v>390</v>
      </c>
      <c r="D262" s="8" t="s">
        <v>892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97</v>
      </c>
      <c r="C263" s="8" t="s">
        <v>391</v>
      </c>
      <c r="D263" s="8" t="s">
        <v>893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97</v>
      </c>
      <c r="C264" s="8" t="s">
        <v>392</v>
      </c>
      <c r="D264" s="8" t="s">
        <v>892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97</v>
      </c>
      <c r="C265" s="8" t="s">
        <v>393</v>
      </c>
      <c r="D265" s="8" t="s">
        <v>894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97</v>
      </c>
      <c r="C266" s="8" t="s">
        <v>394</v>
      </c>
      <c r="D266" s="8" t="s">
        <v>892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97</v>
      </c>
      <c r="C267" s="8" t="s">
        <v>395</v>
      </c>
      <c r="D267" s="8" t="s">
        <v>893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97</v>
      </c>
      <c r="C268" s="8" t="s">
        <v>396</v>
      </c>
      <c r="D268" s="8" t="s">
        <v>893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97</v>
      </c>
      <c r="C269" s="8" t="s">
        <v>397</v>
      </c>
      <c r="D269" s="8" t="s">
        <v>895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97</v>
      </c>
      <c r="C270" s="8" t="s">
        <v>398</v>
      </c>
      <c r="D270" s="8" t="s">
        <v>894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97</v>
      </c>
      <c r="C271" s="8" t="s">
        <v>399</v>
      </c>
      <c r="D271" s="8" t="s">
        <v>899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97</v>
      </c>
      <c r="C272" s="8" t="s">
        <v>400</v>
      </c>
      <c r="D272" s="8" t="s">
        <v>899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97</v>
      </c>
      <c r="C273" s="8" t="s">
        <v>401</v>
      </c>
      <c r="D273" s="8" t="s">
        <v>894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97</v>
      </c>
      <c r="C274" s="8" t="s">
        <v>402</v>
      </c>
      <c r="D274" s="8" t="s">
        <v>903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97</v>
      </c>
      <c r="C275" s="8" t="s">
        <v>403</v>
      </c>
      <c r="D275" s="8" t="s">
        <v>899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97</v>
      </c>
      <c r="C276" s="8" t="s">
        <v>404</v>
      </c>
      <c r="D276" s="8" t="s">
        <v>900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97</v>
      </c>
      <c r="C277" s="8" t="s">
        <v>405</v>
      </c>
      <c r="D277" s="8" t="s">
        <v>900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97</v>
      </c>
      <c r="C278" s="8" t="s">
        <v>406</v>
      </c>
      <c r="D278" s="8" t="s">
        <v>896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97</v>
      </c>
      <c r="C279" s="8" t="s">
        <v>407</v>
      </c>
      <c r="D279" s="8" t="s">
        <v>892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97</v>
      </c>
      <c r="C280" s="8" t="s">
        <v>408</v>
      </c>
      <c r="D280" s="8" t="s">
        <v>892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97</v>
      </c>
      <c r="C281" s="8" t="s">
        <v>409</v>
      </c>
      <c r="D281" s="8" t="s">
        <v>894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97</v>
      </c>
      <c r="C282" s="8" t="s">
        <v>410</v>
      </c>
      <c r="D282" s="8" t="s">
        <v>894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97</v>
      </c>
      <c r="C283" s="8" t="s">
        <v>411</v>
      </c>
      <c r="D283" s="8" t="s">
        <v>898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97</v>
      </c>
      <c r="C284" s="8" t="s">
        <v>412</v>
      </c>
      <c r="D284" s="8" t="s">
        <v>895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97</v>
      </c>
      <c r="C285" s="8" t="s">
        <v>413</v>
      </c>
      <c r="D285" s="8" t="s">
        <v>901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97</v>
      </c>
      <c r="C286" s="8" t="s">
        <v>414</v>
      </c>
      <c r="D286" s="8" t="s">
        <v>891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97</v>
      </c>
      <c r="C287" s="8" t="s">
        <v>415</v>
      </c>
      <c r="D287" s="8" t="s">
        <v>894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97</v>
      </c>
      <c r="C288" s="8" t="s">
        <v>416</v>
      </c>
      <c r="D288" s="8" t="s">
        <v>894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97</v>
      </c>
      <c r="C289" s="8" t="s">
        <v>417</v>
      </c>
      <c r="D289" s="8" t="s">
        <v>893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97</v>
      </c>
      <c r="C290" s="8" t="s">
        <v>418</v>
      </c>
      <c r="D290" s="8" t="s">
        <v>893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97</v>
      </c>
      <c r="C291" s="8" t="s">
        <v>419</v>
      </c>
      <c r="D291" s="8" t="s">
        <v>904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97</v>
      </c>
      <c r="C292" s="8" t="s">
        <v>420</v>
      </c>
      <c r="D292" s="8" t="s">
        <v>896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97</v>
      </c>
      <c r="C293" s="8" t="s">
        <v>421</v>
      </c>
      <c r="D293" s="8" t="s">
        <v>892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97</v>
      </c>
      <c r="C294" s="8" t="s">
        <v>422</v>
      </c>
      <c r="D294" s="8" t="s">
        <v>899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97</v>
      </c>
      <c r="C295" s="8" t="s">
        <v>423</v>
      </c>
      <c r="D295" s="8" t="s">
        <v>894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97</v>
      </c>
      <c r="C296" s="8" t="s">
        <v>424</v>
      </c>
      <c r="D296" s="8" t="s">
        <v>894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97</v>
      </c>
      <c r="C297" s="8" t="s">
        <v>425</v>
      </c>
      <c r="D297" s="8" t="s">
        <v>892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97</v>
      </c>
      <c r="C298" s="8" t="s">
        <v>426</v>
      </c>
      <c r="D298" s="8" t="s">
        <v>892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97</v>
      </c>
      <c r="C299" s="8" t="s">
        <v>427</v>
      </c>
      <c r="D299" s="8" t="s">
        <v>892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97</v>
      </c>
      <c r="C300" s="8" t="s">
        <v>428</v>
      </c>
      <c r="D300" s="8" t="s">
        <v>892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97</v>
      </c>
      <c r="C301" s="8" t="s">
        <v>429</v>
      </c>
      <c r="D301" s="8" t="s">
        <v>899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97</v>
      </c>
      <c r="C302" s="8" t="s">
        <v>430</v>
      </c>
      <c r="D302" s="8" t="s">
        <v>894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97</v>
      </c>
      <c r="C303" s="8" t="s">
        <v>431</v>
      </c>
      <c r="D303" s="8" t="s">
        <v>894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97</v>
      </c>
      <c r="C304" s="8" t="s">
        <v>432</v>
      </c>
      <c r="D304" s="8" t="s">
        <v>898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97</v>
      </c>
      <c r="C305" s="8" t="s">
        <v>433</v>
      </c>
      <c r="D305" s="8" t="s">
        <v>892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97</v>
      </c>
      <c r="C306" s="8" t="s">
        <v>434</v>
      </c>
      <c r="D306" s="8" t="s">
        <v>899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97</v>
      </c>
      <c r="C307" s="8" t="s">
        <v>435</v>
      </c>
      <c r="D307" s="8" t="s">
        <v>894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97</v>
      </c>
      <c r="C308" s="8" t="s">
        <v>436</v>
      </c>
      <c r="D308" s="8" t="s">
        <v>897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97</v>
      </c>
      <c r="C309" s="8" t="s">
        <v>437</v>
      </c>
      <c r="D309" s="8" t="s">
        <v>897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97</v>
      </c>
      <c r="C310" s="8" t="s">
        <v>438</v>
      </c>
      <c r="D310" s="8" t="s">
        <v>894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97</v>
      </c>
      <c r="C311" s="8" t="s">
        <v>439</v>
      </c>
      <c r="D311" s="8" t="s">
        <v>894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97</v>
      </c>
      <c r="C312" s="8" t="s">
        <v>440</v>
      </c>
      <c r="D312" s="8" t="s">
        <v>892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97</v>
      </c>
      <c r="C313" s="8" t="s">
        <v>441</v>
      </c>
      <c r="D313" s="8" t="s">
        <v>894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97</v>
      </c>
      <c r="C314" s="8" t="s">
        <v>442</v>
      </c>
      <c r="D314" s="8" t="s">
        <v>894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97</v>
      </c>
      <c r="C315" s="8" t="s">
        <v>443</v>
      </c>
      <c r="D315" s="8" t="s">
        <v>906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97</v>
      </c>
      <c r="C316" s="8" t="s">
        <v>444</v>
      </c>
      <c r="D316" s="8" t="s">
        <v>894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97</v>
      </c>
      <c r="C317" s="8" t="s">
        <v>445</v>
      </c>
      <c r="D317" s="8" t="s">
        <v>892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97</v>
      </c>
      <c r="C318" s="8" t="s">
        <v>446</v>
      </c>
      <c r="D318" s="8" t="s">
        <v>894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97</v>
      </c>
      <c r="C319" s="8" t="s">
        <v>447</v>
      </c>
      <c r="D319" s="8" t="s">
        <v>894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97</v>
      </c>
      <c r="C320" s="8" t="s">
        <v>448</v>
      </c>
      <c r="D320" s="8" t="s">
        <v>892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97</v>
      </c>
      <c r="C321" s="8" t="s">
        <v>449</v>
      </c>
      <c r="D321" s="8" t="s">
        <v>894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97</v>
      </c>
      <c r="C322" s="8" t="s">
        <v>450</v>
      </c>
      <c r="D322" s="8" t="s">
        <v>894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97</v>
      </c>
      <c r="C323" s="8" t="s">
        <v>451</v>
      </c>
      <c r="D323" s="8" t="s">
        <v>892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97</v>
      </c>
      <c r="C324" s="8" t="s">
        <v>452</v>
      </c>
      <c r="D324" s="8" t="s">
        <v>894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97</v>
      </c>
      <c r="C325" s="8" t="s">
        <v>453</v>
      </c>
      <c r="D325" s="8" t="s">
        <v>893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97</v>
      </c>
      <c r="C326" s="8" t="s">
        <v>454</v>
      </c>
      <c r="D326" s="8" t="s">
        <v>893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97</v>
      </c>
      <c r="C327" s="8" t="s">
        <v>455</v>
      </c>
      <c r="D327" s="8" t="s">
        <v>892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97</v>
      </c>
      <c r="C328" s="8" t="s">
        <v>456</v>
      </c>
      <c r="D328" s="8" t="s">
        <v>894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97</v>
      </c>
      <c r="C329" s="8" t="s">
        <v>457</v>
      </c>
      <c r="D329" s="8" t="s">
        <v>892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97</v>
      </c>
      <c r="C330" s="8" t="s">
        <v>458</v>
      </c>
      <c r="D330" s="8" t="s">
        <v>892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97</v>
      </c>
      <c r="C331" s="8" t="s">
        <v>459</v>
      </c>
      <c r="D331" s="8" t="s">
        <v>892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97</v>
      </c>
      <c r="C332" s="8" t="s">
        <v>460</v>
      </c>
      <c r="D332" s="8" t="s">
        <v>893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97</v>
      </c>
      <c r="C333" s="8" t="s">
        <v>461</v>
      </c>
      <c r="D333" s="8" t="s">
        <v>892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97</v>
      </c>
      <c r="C334" s="8" t="s">
        <v>462</v>
      </c>
      <c r="D334" s="8" t="s">
        <v>894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97</v>
      </c>
      <c r="C335" s="8" t="s">
        <v>463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97</v>
      </c>
      <c r="C336" s="8" t="s">
        <v>464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97</v>
      </c>
      <c r="C337" s="8" t="s">
        <v>465</v>
      </c>
      <c r="D337" s="8" t="s">
        <v>893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97</v>
      </c>
      <c r="C338" s="8" t="s">
        <v>466</v>
      </c>
      <c r="D338" s="8" t="s">
        <v>893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97</v>
      </c>
      <c r="C339" s="8" t="s">
        <v>467</v>
      </c>
      <c r="D339" s="8" t="s">
        <v>892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97</v>
      </c>
      <c r="C340" s="8" t="s">
        <v>468</v>
      </c>
      <c r="D340" s="8" t="s">
        <v>892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97</v>
      </c>
      <c r="C341" s="8" t="s">
        <v>469</v>
      </c>
      <c r="D341" s="8" t="s">
        <v>899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97</v>
      </c>
      <c r="C342" s="8" t="s">
        <v>470</v>
      </c>
      <c r="D342" s="8" t="s">
        <v>894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97</v>
      </c>
      <c r="C343" s="8" t="s">
        <v>471</v>
      </c>
      <c r="D343" s="8" t="s">
        <v>894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97</v>
      </c>
      <c r="C344" s="8" t="s">
        <v>472</v>
      </c>
      <c r="D344" s="8" t="s">
        <v>893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97</v>
      </c>
      <c r="C345" s="8" t="s">
        <v>473</v>
      </c>
      <c r="D345" s="8" t="s">
        <v>893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97</v>
      </c>
      <c r="C346" s="8" t="s">
        <v>474</v>
      </c>
      <c r="D346" s="8" t="s">
        <v>892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97</v>
      </c>
      <c r="C347" s="8" t="s">
        <v>475</v>
      </c>
      <c r="D347" s="8" t="s">
        <v>892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97</v>
      </c>
      <c r="C348" s="8" t="s">
        <v>476</v>
      </c>
      <c r="D348" s="8" t="s">
        <v>899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97</v>
      </c>
      <c r="C349" s="8" t="s">
        <v>477</v>
      </c>
      <c r="D349" s="8" t="s">
        <v>893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97</v>
      </c>
      <c r="C350" s="8" t="s">
        <v>478</v>
      </c>
      <c r="D350" s="8" t="s">
        <v>895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97</v>
      </c>
      <c r="C351" s="8" t="s">
        <v>479</v>
      </c>
      <c r="D351" s="8" t="s">
        <v>899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97</v>
      </c>
      <c r="C352" s="8" t="s">
        <v>480</v>
      </c>
      <c r="D352" s="8" t="s">
        <v>894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97</v>
      </c>
      <c r="C353" s="8" t="s">
        <v>481</v>
      </c>
      <c r="D353" s="8" t="s">
        <v>892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909</v>
      </c>
      <c r="C354" s="8" t="s">
        <v>483</v>
      </c>
      <c r="D354" s="8" t="s">
        <v>892</v>
      </c>
      <c r="E354" s="7">
        <v>16.973520000000001</v>
      </c>
      <c r="F354" s="7">
        <v>8642033.4800000004</v>
      </c>
      <c r="G354" s="6">
        <v>146685728.19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97</v>
      </c>
      <c r="C355" s="8" t="s">
        <v>483</v>
      </c>
      <c r="D355" s="8" t="s">
        <v>892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47</v>
      </c>
      <c r="B356" s="8" t="s">
        <v>909</v>
      </c>
      <c r="C356" s="8" t="s">
        <v>490</v>
      </c>
      <c r="D356" s="8" t="s">
        <v>892</v>
      </c>
      <c r="E356" s="7">
        <v>17</v>
      </c>
      <c r="F356" s="7">
        <v>669701.74</v>
      </c>
      <c r="G356" s="6">
        <v>11384929.65</v>
      </c>
      <c r="H356" s="7">
        <v>11500</v>
      </c>
      <c r="I356" s="6">
        <v>195500</v>
      </c>
      <c r="J356" s="7">
        <v>953214</v>
      </c>
      <c r="K356" s="6">
        <v>16204638</v>
      </c>
      <c r="L356" s="7">
        <v>-941714</v>
      </c>
      <c r="M356" s="6">
        <v>-16009138</v>
      </c>
    </row>
    <row r="357" spans="1:13" x14ac:dyDescent="0.25">
      <c r="A357" s="8" t="s">
        <v>47</v>
      </c>
      <c r="B357" s="8" t="s">
        <v>909</v>
      </c>
      <c r="C357" s="8" t="s">
        <v>492</v>
      </c>
      <c r="D357" s="8" t="s">
        <v>892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47</v>
      </c>
      <c r="B358" s="8" t="s">
        <v>97</v>
      </c>
      <c r="C358" s="8" t="s">
        <v>490</v>
      </c>
      <c r="D358" s="8" t="s">
        <v>892</v>
      </c>
      <c r="E358" s="7">
        <v>16.999998999999999</v>
      </c>
      <c r="F358" s="7">
        <v>2332336.5699999998</v>
      </c>
      <c r="G358" s="6">
        <v>39649721.630000003</v>
      </c>
      <c r="H358" s="7">
        <v>0</v>
      </c>
      <c r="I358" s="6">
        <v>0</v>
      </c>
      <c r="J358" s="7">
        <v>1136841</v>
      </c>
      <c r="K358" s="6">
        <v>19326297</v>
      </c>
      <c r="L358" s="7">
        <v>-1136841</v>
      </c>
      <c r="M358" s="6">
        <v>-19326297</v>
      </c>
    </row>
    <row r="359" spans="1:13" x14ac:dyDescent="0.25">
      <c r="A359" s="8" t="s">
        <v>47</v>
      </c>
      <c r="B359" s="8" t="s">
        <v>97</v>
      </c>
      <c r="C359" s="8" t="s">
        <v>492</v>
      </c>
      <c r="D359" s="8" t="s">
        <v>892</v>
      </c>
      <c r="E359" s="7">
        <v>17</v>
      </c>
      <c r="F359" s="7">
        <v>317794.11</v>
      </c>
      <c r="G359" s="6">
        <v>5402499.8700000001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49</v>
      </c>
      <c r="B360" s="8" t="s">
        <v>909</v>
      </c>
      <c r="C360" s="8" t="s">
        <v>505</v>
      </c>
      <c r="D360" s="8" t="s">
        <v>893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49</v>
      </c>
      <c r="B361" s="8" t="s">
        <v>909</v>
      </c>
      <c r="C361" s="8" t="s">
        <v>511</v>
      </c>
      <c r="D361" s="8" t="s">
        <v>894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49</v>
      </c>
      <c r="B362" s="8" t="s">
        <v>909</v>
      </c>
      <c r="C362" s="8" t="s">
        <v>512</v>
      </c>
      <c r="D362" s="8" t="s">
        <v>893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49</v>
      </c>
      <c r="B363" s="8" t="s">
        <v>909</v>
      </c>
      <c r="C363" s="8" t="s">
        <v>513</v>
      </c>
      <c r="D363" s="8" t="s">
        <v>893</v>
      </c>
      <c r="E363" s="7">
        <v>20.618556000000002</v>
      </c>
      <c r="F363" s="7">
        <v>12771452.52</v>
      </c>
      <c r="G363" s="6">
        <v>263328917.91999999</v>
      </c>
      <c r="H363" s="7">
        <v>3372604.33</v>
      </c>
      <c r="I363" s="6">
        <v>69538233.599999994</v>
      </c>
      <c r="J363" s="7">
        <v>48272.47</v>
      </c>
      <c r="K363" s="6">
        <v>995308.67</v>
      </c>
      <c r="L363" s="7">
        <v>3324331.86</v>
      </c>
      <c r="M363" s="6">
        <v>68542924.930000007</v>
      </c>
    </row>
    <row r="364" spans="1:13" x14ac:dyDescent="0.25">
      <c r="A364" s="8" t="s">
        <v>49</v>
      </c>
      <c r="B364" s="8" t="s">
        <v>909</v>
      </c>
      <c r="C364" s="8" t="s">
        <v>514</v>
      </c>
      <c r="D364" s="8" t="s">
        <v>892</v>
      </c>
      <c r="E364" s="7">
        <v>17.039548</v>
      </c>
      <c r="F364" s="7">
        <v>363728.38</v>
      </c>
      <c r="G364" s="6">
        <v>6197767.4800000004</v>
      </c>
      <c r="H364" s="7">
        <v>29248.58</v>
      </c>
      <c r="I364" s="6">
        <v>498382.61</v>
      </c>
      <c r="J364" s="7">
        <v>14908.01</v>
      </c>
      <c r="K364" s="6">
        <v>254025.77</v>
      </c>
      <c r="L364" s="7">
        <v>14340.57</v>
      </c>
      <c r="M364" s="6">
        <v>244356.84</v>
      </c>
    </row>
    <row r="365" spans="1:13" x14ac:dyDescent="0.25">
      <c r="A365" s="8" t="s">
        <v>49</v>
      </c>
      <c r="B365" s="8" t="s">
        <v>909</v>
      </c>
      <c r="C365" s="8" t="s">
        <v>518</v>
      </c>
      <c r="D365" s="8" t="s">
        <v>892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49</v>
      </c>
      <c r="B366" s="8" t="s">
        <v>909</v>
      </c>
      <c r="C366" s="8" t="s">
        <v>519</v>
      </c>
      <c r="D366" s="8" t="s">
        <v>892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49</v>
      </c>
      <c r="B367" s="8" t="s">
        <v>909</v>
      </c>
      <c r="C367" s="8" t="s">
        <v>520</v>
      </c>
      <c r="D367" s="8" t="s">
        <v>892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49</v>
      </c>
      <c r="B368" s="8" t="s">
        <v>97</v>
      </c>
      <c r="C368" s="8" t="s">
        <v>505</v>
      </c>
      <c r="D368" s="8" t="s">
        <v>893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49</v>
      </c>
      <c r="B369" s="8" t="s">
        <v>97</v>
      </c>
      <c r="C369" s="8" t="s">
        <v>511</v>
      </c>
      <c r="D369" s="8" t="s">
        <v>894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49</v>
      </c>
      <c r="B370" s="8" t="s">
        <v>97</v>
      </c>
      <c r="C370" s="8" t="s">
        <v>512</v>
      </c>
      <c r="D370" s="8" t="s">
        <v>893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49</v>
      </c>
      <c r="B371" s="8" t="s">
        <v>97</v>
      </c>
      <c r="C371" s="8" t="s">
        <v>513</v>
      </c>
      <c r="D371" s="8" t="s">
        <v>893</v>
      </c>
      <c r="E371" s="7">
        <v>20.618556000000002</v>
      </c>
      <c r="F371" s="7">
        <v>208128.73</v>
      </c>
      <c r="G371" s="6">
        <v>4291314.0199999996</v>
      </c>
      <c r="H371" s="7">
        <v>0</v>
      </c>
      <c r="I371" s="6">
        <v>0</v>
      </c>
      <c r="J371" s="7">
        <v>3.68</v>
      </c>
      <c r="K371" s="6">
        <v>75.88</v>
      </c>
      <c r="L371" s="7">
        <v>-3.68</v>
      </c>
      <c r="M371" s="6">
        <v>-75.88</v>
      </c>
    </row>
    <row r="372" spans="1:13" x14ac:dyDescent="0.25">
      <c r="A372" s="8" t="s">
        <v>49</v>
      </c>
      <c r="B372" s="8" t="s">
        <v>97</v>
      </c>
      <c r="C372" s="8" t="s">
        <v>514</v>
      </c>
      <c r="D372" s="8" t="s">
        <v>892</v>
      </c>
      <c r="E372" s="7">
        <v>17.039548</v>
      </c>
      <c r="F372" s="7">
        <v>519331.83</v>
      </c>
      <c r="G372" s="6">
        <v>8849180.0600000005</v>
      </c>
      <c r="H372" s="7">
        <v>0</v>
      </c>
      <c r="I372" s="6">
        <v>0</v>
      </c>
      <c r="J372" s="7">
        <v>31051</v>
      </c>
      <c r="K372" s="6">
        <v>529095.04</v>
      </c>
      <c r="L372" s="7">
        <v>-31051</v>
      </c>
      <c r="M372" s="6">
        <v>-529095.04</v>
      </c>
    </row>
    <row r="373" spans="1:13" x14ac:dyDescent="0.25">
      <c r="A373" s="8" t="s">
        <v>49</v>
      </c>
      <c r="B373" s="8" t="s">
        <v>97</v>
      </c>
      <c r="C373" s="8" t="s">
        <v>518</v>
      </c>
      <c r="D373" s="8" t="s">
        <v>892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49</v>
      </c>
      <c r="B374" s="8" t="s">
        <v>97</v>
      </c>
      <c r="C374" s="8" t="s">
        <v>519</v>
      </c>
      <c r="D374" s="8" t="s">
        <v>892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49</v>
      </c>
      <c r="B375" s="8" t="s">
        <v>97</v>
      </c>
      <c r="C375" s="8" t="s">
        <v>520</v>
      </c>
      <c r="D375" s="8" t="s">
        <v>892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51</v>
      </c>
      <c r="B376" s="8" t="s">
        <v>909</v>
      </c>
      <c r="C376" s="8" t="s">
        <v>531</v>
      </c>
      <c r="D376" s="8" t="s">
        <v>894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51</v>
      </c>
      <c r="B377" s="8" t="s">
        <v>909</v>
      </c>
      <c r="C377" s="8" t="s">
        <v>534</v>
      </c>
      <c r="D377" s="8" t="s">
        <v>893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51</v>
      </c>
      <c r="B378" s="8" t="s">
        <v>909</v>
      </c>
      <c r="C378" s="8" t="s">
        <v>535</v>
      </c>
      <c r="D378" s="8" t="s">
        <v>893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51</v>
      </c>
      <c r="B379" s="8" t="s">
        <v>97</v>
      </c>
      <c r="C379" s="8" t="s">
        <v>531</v>
      </c>
      <c r="D379" s="8" t="s">
        <v>894</v>
      </c>
      <c r="E379" s="7">
        <v>18.2591</v>
      </c>
      <c r="F379" s="7">
        <v>68756.850000000006</v>
      </c>
      <c r="G379" s="6">
        <v>1255438.2</v>
      </c>
      <c r="H379" s="7">
        <v>470.85</v>
      </c>
      <c r="I379" s="6">
        <v>8597.2999999999993</v>
      </c>
      <c r="J379" s="7">
        <v>0</v>
      </c>
      <c r="K379" s="6">
        <v>0</v>
      </c>
      <c r="L379" s="7">
        <v>470.85</v>
      </c>
      <c r="M379" s="6">
        <v>8597.2999999999993</v>
      </c>
    </row>
    <row r="380" spans="1:13" x14ac:dyDescent="0.25">
      <c r="A380" s="8" t="s">
        <v>51</v>
      </c>
      <c r="B380" s="8" t="s">
        <v>97</v>
      </c>
      <c r="C380" s="8" t="s">
        <v>534</v>
      </c>
      <c r="D380" s="8" t="s">
        <v>893</v>
      </c>
      <c r="E380" s="7">
        <v>20.415199000000001</v>
      </c>
      <c r="F380" s="7">
        <v>2198811.9500000002</v>
      </c>
      <c r="G380" s="6">
        <v>44889185.719999999</v>
      </c>
      <c r="H380" s="7">
        <v>9913.2099999999991</v>
      </c>
      <c r="I380" s="6">
        <v>202380.16</v>
      </c>
      <c r="J380" s="7">
        <v>0</v>
      </c>
      <c r="K380" s="6">
        <v>0</v>
      </c>
      <c r="L380" s="7">
        <v>9913.2099999999991</v>
      </c>
      <c r="M380" s="6">
        <v>202380.16</v>
      </c>
    </row>
    <row r="381" spans="1:13" x14ac:dyDescent="0.25">
      <c r="A381" s="8" t="s">
        <v>51</v>
      </c>
      <c r="B381" s="8" t="s">
        <v>97</v>
      </c>
      <c r="C381" s="8" t="s">
        <v>535</v>
      </c>
      <c r="D381" s="8" t="s">
        <v>893</v>
      </c>
      <c r="E381" s="7">
        <v>20.415199999999999</v>
      </c>
      <c r="F381" s="7">
        <v>1302642.53</v>
      </c>
      <c r="G381" s="6">
        <v>26593707.780000001</v>
      </c>
      <c r="H381" s="7">
        <v>4661.6099999999997</v>
      </c>
      <c r="I381" s="6">
        <v>95167.7</v>
      </c>
      <c r="J381" s="7">
        <v>0</v>
      </c>
      <c r="K381" s="6">
        <v>0</v>
      </c>
      <c r="L381" s="7">
        <v>4661.6099999999997</v>
      </c>
      <c r="M381" s="6">
        <v>95167.7</v>
      </c>
    </row>
    <row r="382" spans="1:13" x14ac:dyDescent="0.25">
      <c r="A382" s="8" t="s">
        <v>53</v>
      </c>
      <c r="B382" s="8" t="s">
        <v>909</v>
      </c>
      <c r="C382" s="8" t="s">
        <v>546</v>
      </c>
      <c r="D382" s="8" t="s">
        <v>892</v>
      </c>
      <c r="E382" s="7">
        <v>16.934245000000001</v>
      </c>
      <c r="F382" s="7">
        <v>32414423.989999998</v>
      </c>
      <c r="G382" s="6">
        <v>548913800.30999994</v>
      </c>
      <c r="H382" s="7">
        <v>1580000</v>
      </c>
      <c r="I382" s="6">
        <v>26756107.239999998</v>
      </c>
      <c r="J382" s="7">
        <v>1333000</v>
      </c>
      <c r="K382" s="6">
        <v>22573348.710000001</v>
      </c>
      <c r="L382" s="7">
        <v>247000</v>
      </c>
      <c r="M382" s="6">
        <v>4182758.54</v>
      </c>
    </row>
    <row r="383" spans="1:13" x14ac:dyDescent="0.25">
      <c r="A383" s="8" t="s">
        <v>53</v>
      </c>
      <c r="B383" s="8" t="s">
        <v>909</v>
      </c>
      <c r="C383" s="8" t="s">
        <v>548</v>
      </c>
      <c r="D383" s="8" t="s">
        <v>892</v>
      </c>
      <c r="E383" s="7">
        <v>16.934245000000001</v>
      </c>
      <c r="F383" s="7">
        <v>67075952.18</v>
      </c>
      <c r="G383" s="6">
        <v>1135880613.9000001</v>
      </c>
      <c r="H383" s="7">
        <v>1559000</v>
      </c>
      <c r="I383" s="6">
        <v>26400488.100000001</v>
      </c>
      <c r="J383" s="7">
        <v>0</v>
      </c>
      <c r="K383" s="6">
        <v>0</v>
      </c>
      <c r="L383" s="7">
        <v>1559000</v>
      </c>
      <c r="M383" s="6">
        <v>26400488.100000001</v>
      </c>
    </row>
    <row r="384" spans="1:13" x14ac:dyDescent="0.25">
      <c r="A384" s="8" t="s">
        <v>53</v>
      </c>
      <c r="B384" s="8" t="s">
        <v>97</v>
      </c>
      <c r="C384" s="8" t="s">
        <v>546</v>
      </c>
      <c r="D384" s="8" t="s">
        <v>892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53</v>
      </c>
      <c r="B385" s="8" t="s">
        <v>97</v>
      </c>
      <c r="C385" s="8" t="s">
        <v>548</v>
      </c>
      <c r="D385" s="8" t="s">
        <v>892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55</v>
      </c>
      <c r="B386" s="8" t="s">
        <v>909</v>
      </c>
      <c r="C386" s="8" t="s">
        <v>557</v>
      </c>
      <c r="D386" s="8" t="s">
        <v>893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55</v>
      </c>
      <c r="B387" s="8" t="s">
        <v>97</v>
      </c>
      <c r="C387" s="8" t="s">
        <v>557</v>
      </c>
      <c r="D387" s="8" t="s">
        <v>893</v>
      </c>
      <c r="E387" s="7">
        <v>20.494318</v>
      </c>
      <c r="F387" s="7">
        <v>176</v>
      </c>
      <c r="G387" s="6">
        <v>3607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60</v>
      </c>
      <c r="B388" s="8" t="s">
        <v>909</v>
      </c>
      <c r="C388" s="8" t="s">
        <v>910</v>
      </c>
      <c r="D388" s="8" t="s">
        <v>893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60</v>
      </c>
      <c r="B389" s="8" t="s">
        <v>909</v>
      </c>
      <c r="C389" s="8" t="s">
        <v>911</v>
      </c>
      <c r="D389" s="8" t="s">
        <v>892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60</v>
      </c>
      <c r="B390" s="8" t="s">
        <v>909</v>
      </c>
      <c r="C390" s="8" t="s">
        <v>573</v>
      </c>
      <c r="D390" s="8" t="s">
        <v>892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60</v>
      </c>
      <c r="B391" s="8" t="s">
        <v>97</v>
      </c>
      <c r="C391" s="8" t="s">
        <v>910</v>
      </c>
      <c r="D391" s="8" t="s">
        <v>892</v>
      </c>
      <c r="E391" s="7">
        <v>16.9831</v>
      </c>
      <c r="F391" s="7">
        <v>55734242.490000002</v>
      </c>
      <c r="G391" s="6">
        <v>946540214</v>
      </c>
      <c r="H391" s="7">
        <v>455050.16</v>
      </c>
      <c r="I391" s="6">
        <v>7728162</v>
      </c>
      <c r="J391" s="7">
        <v>2117631.66</v>
      </c>
      <c r="K391" s="6">
        <v>35963950</v>
      </c>
      <c r="L391" s="7">
        <v>-1662581.5</v>
      </c>
      <c r="M391" s="6">
        <v>-28235788</v>
      </c>
    </row>
    <row r="392" spans="1:13" x14ac:dyDescent="0.25">
      <c r="A392" s="8" t="s">
        <v>60</v>
      </c>
      <c r="B392" s="8" t="s">
        <v>97</v>
      </c>
      <c r="C392" s="8" t="s">
        <v>911</v>
      </c>
      <c r="D392" s="8" t="s">
        <v>893</v>
      </c>
      <c r="E392" s="7">
        <v>20.471399999999999</v>
      </c>
      <c r="F392" s="7">
        <v>28754867.449999999</v>
      </c>
      <c r="G392" s="6">
        <v>588652394</v>
      </c>
      <c r="H392" s="7">
        <v>6521600</v>
      </c>
      <c r="I392" s="6">
        <v>133506282</v>
      </c>
      <c r="J392" s="7">
        <v>18276.189999999999</v>
      </c>
      <c r="K392" s="6">
        <v>374139</v>
      </c>
      <c r="L392" s="7">
        <v>6503323.8099999996</v>
      </c>
      <c r="M392" s="6">
        <v>133132143</v>
      </c>
    </row>
    <row r="393" spans="1:13" x14ac:dyDescent="0.25">
      <c r="A393" s="8" t="s">
        <v>60</v>
      </c>
      <c r="B393" s="8" t="s">
        <v>97</v>
      </c>
      <c r="C393" s="8" t="s">
        <v>573</v>
      </c>
      <c r="D393" s="8" t="s">
        <v>892</v>
      </c>
      <c r="E393" s="7">
        <v>16.983098999999999</v>
      </c>
      <c r="F393" s="7">
        <v>107458335.48999999</v>
      </c>
      <c r="G393" s="6">
        <v>1824975657</v>
      </c>
      <c r="H393" s="7">
        <v>22054062.16</v>
      </c>
      <c r="I393" s="6">
        <v>374546343</v>
      </c>
      <c r="J393" s="7">
        <v>3313797.73</v>
      </c>
      <c r="K393" s="6">
        <v>56278558</v>
      </c>
      <c r="L393" s="7">
        <v>18740264.43</v>
      </c>
      <c r="M393" s="6">
        <v>318267785</v>
      </c>
    </row>
    <row r="394" spans="1:13" x14ac:dyDescent="0.25">
      <c r="A394" s="8" t="s">
        <v>61</v>
      </c>
      <c r="B394" s="8" t="s">
        <v>909</v>
      </c>
      <c r="C394" s="8" t="s">
        <v>576</v>
      </c>
      <c r="D394" s="8" t="s">
        <v>892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61</v>
      </c>
      <c r="B395" s="8" t="s">
        <v>97</v>
      </c>
      <c r="C395" s="8" t="s">
        <v>576</v>
      </c>
      <c r="D395" s="8" t="s">
        <v>892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64</v>
      </c>
      <c r="B396" s="8" t="s">
        <v>909</v>
      </c>
      <c r="C396" s="8" t="s">
        <v>656</v>
      </c>
      <c r="D396" s="8" t="s">
        <v>893</v>
      </c>
      <c r="E396" s="7">
        <v>20.428829</v>
      </c>
      <c r="F396" s="7">
        <v>1150783.17</v>
      </c>
      <c r="G396" s="6">
        <v>23509153.649999999</v>
      </c>
      <c r="H396" s="7">
        <v>0</v>
      </c>
      <c r="I396" s="6">
        <v>0</v>
      </c>
      <c r="J396" s="7">
        <v>111313.64</v>
      </c>
      <c r="K396" s="6">
        <v>2274007.39</v>
      </c>
      <c r="L396" s="7">
        <v>-111313.64</v>
      </c>
      <c r="M396" s="6">
        <v>-2274007.39</v>
      </c>
    </row>
    <row r="397" spans="1:13" x14ac:dyDescent="0.25">
      <c r="A397" s="8" t="s">
        <v>64</v>
      </c>
      <c r="B397" s="8" t="s">
        <v>909</v>
      </c>
      <c r="C397" s="8" t="s">
        <v>657</v>
      </c>
      <c r="D397" s="8" t="s">
        <v>893</v>
      </c>
      <c r="E397" s="7">
        <v>20.428829</v>
      </c>
      <c r="F397" s="7">
        <v>343817.87</v>
      </c>
      <c r="G397" s="6">
        <v>7023796.75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64</v>
      </c>
      <c r="B398" s="8" t="s">
        <v>909</v>
      </c>
      <c r="C398" s="8" t="s">
        <v>658</v>
      </c>
      <c r="D398" s="8" t="s">
        <v>893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64</v>
      </c>
      <c r="B399" s="8" t="s">
        <v>909</v>
      </c>
      <c r="C399" s="8" t="s">
        <v>659</v>
      </c>
      <c r="D399" s="8" t="s">
        <v>893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64</v>
      </c>
      <c r="B400" s="8" t="s">
        <v>909</v>
      </c>
      <c r="C400" s="8" t="s">
        <v>660</v>
      </c>
      <c r="D400" s="8" t="s">
        <v>893</v>
      </c>
      <c r="E400" s="7">
        <v>20.428829</v>
      </c>
      <c r="F400" s="7">
        <v>6590506.5599999996</v>
      </c>
      <c r="G400" s="6">
        <v>134636338.08000001</v>
      </c>
      <c r="H400" s="7">
        <v>201598.71</v>
      </c>
      <c r="I400" s="6">
        <v>4118425.72</v>
      </c>
      <c r="J400" s="7">
        <v>140811.19</v>
      </c>
      <c r="K400" s="6">
        <v>2876607.95</v>
      </c>
      <c r="L400" s="7">
        <v>60787.519999999997</v>
      </c>
      <c r="M400" s="6">
        <v>1241817.77</v>
      </c>
    </row>
    <row r="401" spans="1:13" x14ac:dyDescent="0.25">
      <c r="A401" s="8" t="s">
        <v>64</v>
      </c>
      <c r="B401" s="8" t="s">
        <v>909</v>
      </c>
      <c r="C401" s="8" t="s">
        <v>661</v>
      </c>
      <c r="D401" s="8" t="s">
        <v>893</v>
      </c>
      <c r="E401" s="7">
        <v>20.428829</v>
      </c>
      <c r="F401" s="7">
        <v>3662498.07</v>
      </c>
      <c r="G401" s="6">
        <v>74820550.390000001</v>
      </c>
      <c r="H401" s="7">
        <v>332420.21000000002</v>
      </c>
      <c r="I401" s="6">
        <v>6790956.0499999998</v>
      </c>
      <c r="J401" s="7">
        <v>44079.55</v>
      </c>
      <c r="K401" s="6">
        <v>900493.57</v>
      </c>
      <c r="L401" s="7">
        <v>288340.65999999997</v>
      </c>
      <c r="M401" s="6">
        <v>5890462.4800000004</v>
      </c>
    </row>
    <row r="402" spans="1:13" x14ac:dyDescent="0.25">
      <c r="A402" s="8" t="s">
        <v>64</v>
      </c>
      <c r="B402" s="8" t="s">
        <v>909</v>
      </c>
      <c r="C402" s="8" t="s">
        <v>662</v>
      </c>
      <c r="D402" s="8" t="s">
        <v>892</v>
      </c>
      <c r="E402" s="7">
        <v>16.798749000000001</v>
      </c>
      <c r="F402" s="7">
        <v>2266062.77</v>
      </c>
      <c r="G402" s="6">
        <v>38067021.93</v>
      </c>
      <c r="H402" s="7">
        <v>0</v>
      </c>
      <c r="I402" s="6">
        <v>0</v>
      </c>
      <c r="J402" s="7">
        <v>7355.73</v>
      </c>
      <c r="K402" s="6">
        <v>123567.05</v>
      </c>
      <c r="L402" s="7">
        <v>-7355.73</v>
      </c>
      <c r="M402" s="6">
        <v>-123567.05</v>
      </c>
    </row>
    <row r="403" spans="1:13" x14ac:dyDescent="0.25">
      <c r="A403" s="8" t="s">
        <v>64</v>
      </c>
      <c r="B403" s="8" t="s">
        <v>909</v>
      </c>
      <c r="C403" s="8" t="s">
        <v>663</v>
      </c>
      <c r="D403" s="8" t="s">
        <v>892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64</v>
      </c>
      <c r="B404" s="8" t="s">
        <v>909</v>
      </c>
      <c r="C404" s="8" t="s">
        <v>664</v>
      </c>
      <c r="D404" s="8" t="s">
        <v>892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64</v>
      </c>
      <c r="B405" s="8" t="s">
        <v>909</v>
      </c>
      <c r="C405" s="8" t="s">
        <v>665</v>
      </c>
      <c r="D405" s="8" t="s">
        <v>892</v>
      </c>
      <c r="E405" s="7">
        <v>16.798749999999998</v>
      </c>
      <c r="F405" s="7">
        <v>21831010.969999999</v>
      </c>
      <c r="G405" s="6">
        <v>366733695.56</v>
      </c>
      <c r="H405" s="7">
        <v>995464.04</v>
      </c>
      <c r="I405" s="6">
        <v>16722551.619999999</v>
      </c>
      <c r="J405" s="7">
        <v>743755.03</v>
      </c>
      <c r="K405" s="6">
        <v>12494154.859999999</v>
      </c>
      <c r="L405" s="7">
        <v>251709.01</v>
      </c>
      <c r="M405" s="6">
        <v>4228396.76</v>
      </c>
    </row>
    <row r="406" spans="1:13" x14ac:dyDescent="0.25">
      <c r="A406" s="8" t="s">
        <v>64</v>
      </c>
      <c r="B406" s="8" t="s">
        <v>97</v>
      </c>
      <c r="C406" s="8" t="s">
        <v>656</v>
      </c>
      <c r="D406" s="8" t="s">
        <v>893</v>
      </c>
      <c r="E406" s="7">
        <v>20.428829</v>
      </c>
      <c r="F406" s="7">
        <v>333105.24</v>
      </c>
      <c r="G406" s="6">
        <v>6804950.29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64</v>
      </c>
      <c r="B407" s="8" t="s">
        <v>97</v>
      </c>
      <c r="C407" s="8" t="s">
        <v>657</v>
      </c>
      <c r="D407" s="8" t="s">
        <v>893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69487.27</v>
      </c>
      <c r="K407" s="6">
        <v>1419543.57</v>
      </c>
      <c r="L407" s="7">
        <v>-69487.27</v>
      </c>
      <c r="M407" s="6">
        <v>-1419543.57</v>
      </c>
    </row>
    <row r="408" spans="1:13" x14ac:dyDescent="0.25">
      <c r="A408" s="8" t="s">
        <v>64</v>
      </c>
      <c r="B408" s="8" t="s">
        <v>97</v>
      </c>
      <c r="C408" s="8" t="s">
        <v>658</v>
      </c>
      <c r="D408" s="8" t="s">
        <v>893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64</v>
      </c>
      <c r="B409" s="8" t="s">
        <v>97</v>
      </c>
      <c r="C409" s="8" t="s">
        <v>659</v>
      </c>
      <c r="D409" s="8" t="s">
        <v>893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64</v>
      </c>
      <c r="B410" s="8" t="s">
        <v>97</v>
      </c>
      <c r="C410" s="8" t="s">
        <v>660</v>
      </c>
      <c r="D410" s="8" t="s">
        <v>893</v>
      </c>
      <c r="E410" s="7">
        <v>20.428829</v>
      </c>
      <c r="F410" s="7">
        <v>203409.05</v>
      </c>
      <c r="G410" s="6">
        <v>4155408.9</v>
      </c>
      <c r="H410" s="7">
        <v>25</v>
      </c>
      <c r="I410" s="6">
        <v>510.71</v>
      </c>
      <c r="J410" s="7">
        <v>78.53</v>
      </c>
      <c r="K410" s="6">
        <v>1604.28</v>
      </c>
      <c r="L410" s="7">
        <v>-53.53</v>
      </c>
      <c r="M410" s="6">
        <v>-1093.57</v>
      </c>
    </row>
    <row r="411" spans="1:13" x14ac:dyDescent="0.25">
      <c r="A411" s="8" t="s">
        <v>64</v>
      </c>
      <c r="B411" s="8" t="s">
        <v>97</v>
      </c>
      <c r="C411" s="8" t="s">
        <v>661</v>
      </c>
      <c r="D411" s="8" t="s">
        <v>893</v>
      </c>
      <c r="E411" s="7">
        <v>20.428829</v>
      </c>
      <c r="F411" s="7">
        <v>73387.95</v>
      </c>
      <c r="G411" s="6">
        <v>1499229.94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64</v>
      </c>
      <c r="B412" s="8" t="s">
        <v>97</v>
      </c>
      <c r="C412" s="8" t="s">
        <v>662</v>
      </c>
      <c r="D412" s="8" t="s">
        <v>892</v>
      </c>
      <c r="E412" s="7">
        <v>16.798749999999998</v>
      </c>
      <c r="F412" s="7">
        <v>1104518.73</v>
      </c>
      <c r="G412" s="6">
        <v>18554534.050000001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64</v>
      </c>
      <c r="B413" s="8" t="s">
        <v>97</v>
      </c>
      <c r="C413" s="8" t="s">
        <v>663</v>
      </c>
      <c r="D413" s="8" t="s">
        <v>892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64</v>
      </c>
      <c r="B414" s="8" t="s">
        <v>97</v>
      </c>
      <c r="C414" s="8" t="s">
        <v>664</v>
      </c>
      <c r="D414" s="8" t="s">
        <v>892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64</v>
      </c>
      <c r="B415" s="8" t="s">
        <v>97</v>
      </c>
      <c r="C415" s="8" t="s">
        <v>665</v>
      </c>
      <c r="D415" s="8" t="s">
        <v>892</v>
      </c>
      <c r="E415" s="7">
        <v>16.798749000000001</v>
      </c>
      <c r="F415" s="7">
        <v>1147201.7</v>
      </c>
      <c r="G415" s="6">
        <v>19271554.48</v>
      </c>
      <c r="H415" s="7">
        <v>0</v>
      </c>
      <c r="I415" s="6">
        <v>0</v>
      </c>
      <c r="J415" s="7">
        <v>2356.14</v>
      </c>
      <c r="K415" s="6">
        <v>39580.18</v>
      </c>
      <c r="L415" s="7">
        <v>-2356.14</v>
      </c>
      <c r="M415" s="6">
        <v>-39580.18</v>
      </c>
    </row>
    <row r="416" spans="1:13" x14ac:dyDescent="0.25">
      <c r="A416" s="8" t="s">
        <v>65</v>
      </c>
      <c r="B416" s="8" t="s">
        <v>909</v>
      </c>
      <c r="C416" s="8" t="s">
        <v>677</v>
      </c>
      <c r="D416" s="8" t="s">
        <v>892</v>
      </c>
      <c r="E416" s="7">
        <v>17.015000000000001</v>
      </c>
      <c r="F416" s="7">
        <v>12782401.75</v>
      </c>
      <c r="G416" s="6">
        <v>217492566.03999999</v>
      </c>
      <c r="H416" s="7">
        <v>7603021.4500000002</v>
      </c>
      <c r="I416" s="6">
        <v>134903240.94999999</v>
      </c>
      <c r="J416" s="7">
        <v>40093122.950000003</v>
      </c>
      <c r="K416" s="6">
        <v>688620846.01999998</v>
      </c>
      <c r="L416" s="7">
        <v>-32490101.510000002</v>
      </c>
      <c r="M416" s="6">
        <v>-553717605.07000005</v>
      </c>
    </row>
    <row r="417" spans="1:13" x14ac:dyDescent="0.25">
      <c r="A417" s="8" t="s">
        <v>65</v>
      </c>
      <c r="B417" s="8" t="s">
        <v>909</v>
      </c>
      <c r="C417" s="8" t="s">
        <v>678</v>
      </c>
      <c r="D417" s="8" t="s">
        <v>892</v>
      </c>
      <c r="E417" s="7">
        <v>17.015000000000001</v>
      </c>
      <c r="F417" s="7">
        <v>265887980.88</v>
      </c>
      <c r="G417" s="6">
        <v>4524083998.8999996</v>
      </c>
      <c r="H417" s="7">
        <v>46995998.740000002</v>
      </c>
      <c r="I417" s="6">
        <v>827782581.90999997</v>
      </c>
      <c r="J417" s="7">
        <v>10212705.17</v>
      </c>
      <c r="K417" s="6">
        <v>180193614.30000001</v>
      </c>
      <c r="L417" s="7">
        <v>36783293.57</v>
      </c>
      <c r="M417" s="6">
        <v>647588967.61000001</v>
      </c>
    </row>
    <row r="418" spans="1:13" x14ac:dyDescent="0.25">
      <c r="A418" s="8" t="s">
        <v>65</v>
      </c>
      <c r="B418" s="8" t="s">
        <v>97</v>
      </c>
      <c r="C418" s="8" t="s">
        <v>677</v>
      </c>
      <c r="D418" s="8" t="s">
        <v>892</v>
      </c>
      <c r="E418" s="7">
        <v>17.015000000000001</v>
      </c>
      <c r="F418" s="7">
        <v>13446195.609999999</v>
      </c>
      <c r="G418" s="6">
        <v>228787018.46000001</v>
      </c>
      <c r="H418" s="7">
        <v>1675299.9</v>
      </c>
      <c r="I418" s="6">
        <v>30346112.59</v>
      </c>
      <c r="J418" s="7">
        <v>36216621.390000001</v>
      </c>
      <c r="K418" s="6">
        <v>627525875.39999998</v>
      </c>
      <c r="L418" s="7">
        <v>-34541321.479999997</v>
      </c>
      <c r="M418" s="6">
        <v>-597179762.80999994</v>
      </c>
    </row>
    <row r="419" spans="1:13" x14ac:dyDescent="0.25">
      <c r="A419" s="8" t="s">
        <v>65</v>
      </c>
      <c r="B419" s="8" t="s">
        <v>97</v>
      </c>
      <c r="C419" s="8" t="s">
        <v>678</v>
      </c>
      <c r="D419" s="8" t="s">
        <v>892</v>
      </c>
      <c r="E419" s="7">
        <v>17.015000000000001</v>
      </c>
      <c r="F419" s="7">
        <v>66484563.109999999</v>
      </c>
      <c r="G419" s="6">
        <v>1131234842.4000001</v>
      </c>
      <c r="H419" s="7">
        <v>2564770.21</v>
      </c>
      <c r="I419" s="6">
        <v>45379373.07</v>
      </c>
      <c r="J419" s="7">
        <v>107527260.17</v>
      </c>
      <c r="K419" s="6">
        <v>1923049635.2</v>
      </c>
      <c r="L419" s="7">
        <v>-104962489.95999999</v>
      </c>
      <c r="M419" s="6">
        <v>-1877670262.0899999</v>
      </c>
    </row>
    <row r="420" spans="1:13" x14ac:dyDescent="0.25">
      <c r="A420" s="8" t="s">
        <v>67</v>
      </c>
      <c r="B420" s="8" t="s">
        <v>909</v>
      </c>
      <c r="C420" s="8" t="s">
        <v>682</v>
      </c>
      <c r="D420" s="8" t="s">
        <v>892</v>
      </c>
      <c r="E420" s="7">
        <v>17.039000000000001</v>
      </c>
      <c r="F420" s="7">
        <v>22601416.73</v>
      </c>
      <c r="G420" s="6">
        <v>385105539.75</v>
      </c>
      <c r="H420" s="7">
        <v>204897.77</v>
      </c>
      <c r="I420" s="6">
        <v>3491253.08</v>
      </c>
      <c r="J420" s="7">
        <v>328615.71999999997</v>
      </c>
      <c r="K420" s="6">
        <v>5599283.25</v>
      </c>
      <c r="L420" s="7">
        <v>-123717.95</v>
      </c>
      <c r="M420" s="6">
        <v>-2108030.1800000002</v>
      </c>
    </row>
    <row r="421" spans="1:13" x14ac:dyDescent="0.25">
      <c r="A421" s="8" t="s">
        <v>67</v>
      </c>
      <c r="B421" s="8" t="s">
        <v>909</v>
      </c>
      <c r="C421" s="8" t="s">
        <v>686</v>
      </c>
      <c r="D421" s="8" t="s">
        <v>892</v>
      </c>
      <c r="E421" s="7">
        <v>17.039000000000001</v>
      </c>
      <c r="F421" s="7">
        <v>8575927.6600000001</v>
      </c>
      <c r="G421" s="6">
        <v>146125231.44</v>
      </c>
      <c r="H421" s="7">
        <v>48564.61</v>
      </c>
      <c r="I421" s="6">
        <v>827492.39</v>
      </c>
      <c r="J421" s="7">
        <v>0</v>
      </c>
      <c r="K421" s="6">
        <v>0</v>
      </c>
      <c r="L421" s="7">
        <v>48564.61</v>
      </c>
      <c r="M421" s="6">
        <v>827492.39</v>
      </c>
    </row>
    <row r="422" spans="1:13" x14ac:dyDescent="0.25">
      <c r="A422" s="8" t="s">
        <v>67</v>
      </c>
      <c r="B422" s="8" t="s">
        <v>97</v>
      </c>
      <c r="C422" s="8" t="s">
        <v>682</v>
      </c>
      <c r="D422" s="8" t="s">
        <v>892</v>
      </c>
      <c r="E422" s="7">
        <v>17.038999</v>
      </c>
      <c r="F422" s="7">
        <v>226005.1</v>
      </c>
      <c r="G422" s="6">
        <v>3850900.84</v>
      </c>
      <c r="H422" s="7">
        <v>34729.81</v>
      </c>
      <c r="I422" s="6">
        <v>591761.21</v>
      </c>
      <c r="J422" s="7">
        <v>36018.879999999997</v>
      </c>
      <c r="K422" s="6">
        <v>613725.72</v>
      </c>
      <c r="L422" s="7">
        <v>-1289.07</v>
      </c>
      <c r="M422" s="6">
        <v>-21964.51</v>
      </c>
    </row>
    <row r="423" spans="1:13" x14ac:dyDescent="0.25">
      <c r="A423" s="8" t="s">
        <v>67</v>
      </c>
      <c r="B423" s="8" t="s">
        <v>97</v>
      </c>
      <c r="C423" s="8" t="s">
        <v>686</v>
      </c>
      <c r="D423" s="8" t="s">
        <v>892</v>
      </c>
      <c r="E423" s="7">
        <v>17.038997999999999</v>
      </c>
      <c r="F423" s="7">
        <v>45177.63</v>
      </c>
      <c r="G423" s="6">
        <v>769781.59</v>
      </c>
      <c r="H423" s="7">
        <v>317.49</v>
      </c>
      <c r="I423" s="6">
        <v>5409.75</v>
      </c>
      <c r="J423" s="7">
        <v>0</v>
      </c>
      <c r="K423" s="6">
        <v>0</v>
      </c>
      <c r="L423" s="7">
        <v>317.49</v>
      </c>
      <c r="M423" s="6">
        <v>5409.75</v>
      </c>
    </row>
    <row r="424" spans="1:13" x14ac:dyDescent="0.25">
      <c r="A424" s="8" t="s">
        <v>73</v>
      </c>
      <c r="B424" s="8" t="s">
        <v>97</v>
      </c>
      <c r="C424" s="8" t="s">
        <v>715</v>
      </c>
      <c r="D424" s="8" t="s">
        <v>892</v>
      </c>
      <c r="E424" s="7">
        <v>17.013168</v>
      </c>
      <c r="F424" s="7">
        <v>94458036.959999993</v>
      </c>
      <c r="G424" s="6">
        <v>1607030469.9000001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73</v>
      </c>
      <c r="B425" s="8" t="s">
        <v>97</v>
      </c>
      <c r="C425" s="8" t="s">
        <v>723</v>
      </c>
      <c r="D425" s="8" t="s">
        <v>894</v>
      </c>
      <c r="E425" s="7">
        <v>18.165303999999999</v>
      </c>
      <c r="F425" s="7">
        <v>57848461.719999999</v>
      </c>
      <c r="G425" s="6">
        <v>1050834908.63</v>
      </c>
      <c r="H425" s="7">
        <v>524238.15</v>
      </c>
      <c r="I425" s="6">
        <v>9522945.5</v>
      </c>
      <c r="J425" s="7">
        <v>0</v>
      </c>
      <c r="K425" s="6">
        <v>0</v>
      </c>
      <c r="L425" s="7">
        <v>524238.15</v>
      </c>
      <c r="M425" s="6">
        <v>9522945.5</v>
      </c>
    </row>
    <row r="426" spans="1:13" x14ac:dyDescent="0.25">
      <c r="A426" s="8" t="s">
        <v>73</v>
      </c>
      <c r="B426" s="8" t="s">
        <v>97</v>
      </c>
      <c r="C426" s="8" t="s">
        <v>728</v>
      </c>
      <c r="D426" s="8" t="s">
        <v>892</v>
      </c>
      <c r="E426" s="7">
        <v>17.013168</v>
      </c>
      <c r="F426" s="7">
        <v>48750730.189999998</v>
      </c>
      <c r="G426" s="6">
        <v>829404372.22000003</v>
      </c>
      <c r="H426" s="7">
        <v>653273.77</v>
      </c>
      <c r="I426" s="6">
        <v>11114256.52</v>
      </c>
      <c r="J426" s="7">
        <v>0</v>
      </c>
      <c r="K426" s="6">
        <v>0</v>
      </c>
      <c r="L426" s="7">
        <v>653273.77</v>
      </c>
      <c r="M426" s="6">
        <v>11114256.52</v>
      </c>
    </row>
    <row r="427" spans="1:13" x14ac:dyDescent="0.25">
      <c r="A427" s="8" t="s">
        <v>73</v>
      </c>
      <c r="B427" s="8" t="s">
        <v>97</v>
      </c>
      <c r="C427" s="8" t="s">
        <v>748</v>
      </c>
      <c r="D427" s="8" t="s">
        <v>892</v>
      </c>
      <c r="E427" s="7">
        <v>17.013168</v>
      </c>
      <c r="F427" s="7">
        <v>78311269.390000001</v>
      </c>
      <c r="G427" s="6">
        <v>1332322797.48</v>
      </c>
      <c r="H427" s="7">
        <v>16857456.960000001</v>
      </c>
      <c r="I427" s="6">
        <v>286798750.55000001</v>
      </c>
      <c r="J427" s="7">
        <v>13100794.060000001</v>
      </c>
      <c r="K427" s="6">
        <v>222886012.78999999</v>
      </c>
      <c r="L427" s="7">
        <v>3756662.9</v>
      </c>
      <c r="M427" s="6">
        <v>63912737.759999998</v>
      </c>
    </row>
    <row r="428" spans="1:13" x14ac:dyDescent="0.25">
      <c r="A428" s="8" t="s">
        <v>79</v>
      </c>
      <c r="B428" s="8" t="s">
        <v>909</v>
      </c>
      <c r="C428" s="8" t="s">
        <v>767</v>
      </c>
      <c r="D428" s="8" t="s">
        <v>893</v>
      </c>
      <c r="E428" s="7">
        <v>20.618600000000001</v>
      </c>
      <c r="F428" s="7">
        <v>8274443.8200000003</v>
      </c>
      <c r="G428" s="6">
        <v>170607447.34999999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79</v>
      </c>
      <c r="B429" s="8" t="s">
        <v>97</v>
      </c>
      <c r="C429" s="8" t="s">
        <v>767</v>
      </c>
      <c r="D429" s="8" t="s">
        <v>893</v>
      </c>
      <c r="E429" s="7">
        <v>20.618599</v>
      </c>
      <c r="F429" s="7">
        <v>5863174.1399999997</v>
      </c>
      <c r="G429" s="6">
        <v>120890442.31999999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80</v>
      </c>
      <c r="B430" s="8" t="s">
        <v>909</v>
      </c>
      <c r="C430" s="8" t="s">
        <v>80</v>
      </c>
      <c r="D430" s="8" t="s">
        <v>892</v>
      </c>
      <c r="E430" s="7">
        <v>17.039498999999999</v>
      </c>
      <c r="F430" s="7">
        <v>70074401.989999995</v>
      </c>
      <c r="G430" s="6">
        <v>1194032772.7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80</v>
      </c>
      <c r="B431" s="8" t="s">
        <v>97</v>
      </c>
      <c r="C431" s="8" t="s">
        <v>80</v>
      </c>
      <c r="D431" s="8" t="s">
        <v>892</v>
      </c>
      <c r="E431" s="7">
        <v>17.039498999999999</v>
      </c>
      <c r="F431" s="7">
        <v>25294059.09</v>
      </c>
      <c r="G431" s="6">
        <v>430998119.86000001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84</v>
      </c>
      <c r="B432" s="8" t="s">
        <v>909</v>
      </c>
      <c r="C432" s="8" t="s">
        <v>780</v>
      </c>
      <c r="D432" s="8" t="s">
        <v>892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84</v>
      </c>
      <c r="B433" s="8" t="s">
        <v>97</v>
      </c>
      <c r="C433" s="8" t="s">
        <v>780</v>
      </c>
      <c r="D433" s="8" t="s">
        <v>892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85</v>
      </c>
      <c r="B434" s="8" t="s">
        <v>909</v>
      </c>
      <c r="C434" s="8" t="s">
        <v>806</v>
      </c>
      <c r="D434" s="8" t="s">
        <v>892</v>
      </c>
      <c r="E434" s="7">
        <v>17.015000000000001</v>
      </c>
      <c r="F434" s="7">
        <v>611131.25</v>
      </c>
      <c r="G434" s="6">
        <v>10398398.23</v>
      </c>
      <c r="H434" s="7">
        <v>0</v>
      </c>
      <c r="I434" s="6">
        <v>0</v>
      </c>
      <c r="J434" s="7">
        <v>5588.85</v>
      </c>
      <c r="K434" s="6">
        <v>95094.28</v>
      </c>
      <c r="L434" s="7">
        <v>-5588.85</v>
      </c>
      <c r="M434" s="6">
        <v>-95094.28</v>
      </c>
    </row>
    <row r="435" spans="1:13" x14ac:dyDescent="0.25">
      <c r="A435" s="8" t="s">
        <v>85</v>
      </c>
      <c r="B435" s="8" t="s">
        <v>97</v>
      </c>
      <c r="C435" s="8" t="s">
        <v>806</v>
      </c>
      <c r="D435" s="8" t="s">
        <v>892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86</v>
      </c>
      <c r="B436" s="8" t="s">
        <v>909</v>
      </c>
      <c r="C436" s="8" t="s">
        <v>843</v>
      </c>
      <c r="D436" s="8" t="s">
        <v>892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86</v>
      </c>
      <c r="B437" s="8" t="s">
        <v>97</v>
      </c>
      <c r="C437" s="8" t="s">
        <v>843</v>
      </c>
      <c r="D437" s="8" t="s">
        <v>892</v>
      </c>
      <c r="E437" s="7">
        <v>17.023</v>
      </c>
      <c r="F437" s="7">
        <v>844012.06</v>
      </c>
      <c r="G437" s="6">
        <v>14367617.380000001</v>
      </c>
      <c r="H437" s="7">
        <v>102238.6</v>
      </c>
      <c r="I437" s="6">
        <v>1740407.65</v>
      </c>
      <c r="J437" s="7">
        <v>47222.720000000001</v>
      </c>
      <c r="K437" s="6">
        <v>803872.36</v>
      </c>
      <c r="L437" s="7">
        <v>55015.88</v>
      </c>
      <c r="M437" s="6">
        <v>936535.29</v>
      </c>
    </row>
    <row r="438" spans="1:13" x14ac:dyDescent="0.25">
      <c r="A438" s="8" t="s">
        <v>88</v>
      </c>
      <c r="B438" s="8" t="s">
        <v>909</v>
      </c>
      <c r="C438" s="8" t="s">
        <v>848</v>
      </c>
      <c r="D438" s="8" t="s">
        <v>892</v>
      </c>
      <c r="E438" s="7">
        <v>16.983098999999999</v>
      </c>
      <c r="F438" s="7">
        <v>62334564.479999997</v>
      </c>
      <c r="G438" s="6">
        <v>1058634142</v>
      </c>
      <c r="H438" s="7">
        <v>7685096.2199999997</v>
      </c>
      <c r="I438" s="6">
        <v>130516758</v>
      </c>
      <c r="J438" s="7">
        <v>5445889.2699999996</v>
      </c>
      <c r="K438" s="6">
        <v>92488082</v>
      </c>
      <c r="L438" s="7">
        <v>2239206.9500000002</v>
      </c>
      <c r="M438" s="6">
        <v>38028676</v>
      </c>
    </row>
    <row r="439" spans="1:13" x14ac:dyDescent="0.25">
      <c r="A439" s="8" t="s">
        <v>88</v>
      </c>
      <c r="B439" s="8" t="s">
        <v>909</v>
      </c>
      <c r="C439" s="8" t="s">
        <v>852</v>
      </c>
      <c r="D439" s="8" t="s">
        <v>892</v>
      </c>
      <c r="E439" s="7">
        <v>16.9831</v>
      </c>
      <c r="F439" s="7">
        <v>184430204.72</v>
      </c>
      <c r="G439" s="6">
        <v>3132196610</v>
      </c>
      <c r="H439" s="7">
        <v>5375789.5599999996</v>
      </c>
      <c r="I439" s="6">
        <v>91297572</v>
      </c>
      <c r="J439" s="7">
        <v>1474874.66</v>
      </c>
      <c r="K439" s="6">
        <v>25047944</v>
      </c>
      <c r="L439" s="7">
        <v>3900914.9</v>
      </c>
      <c r="M439" s="6">
        <v>66249628</v>
      </c>
    </row>
    <row r="440" spans="1:13" x14ac:dyDescent="0.25">
      <c r="A440" s="8" t="s">
        <v>88</v>
      </c>
      <c r="B440" s="8" t="s">
        <v>97</v>
      </c>
      <c r="C440" s="8" t="s">
        <v>848</v>
      </c>
      <c r="D440" s="8" t="s">
        <v>892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88</v>
      </c>
      <c r="B441" s="8" t="s">
        <v>97</v>
      </c>
      <c r="C441" s="8" t="s">
        <v>852</v>
      </c>
      <c r="D441" s="8" t="s">
        <v>892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89</v>
      </c>
      <c r="B442" s="8" t="s">
        <v>909</v>
      </c>
      <c r="C442" s="8" t="s">
        <v>864</v>
      </c>
      <c r="D442" s="8" t="s">
        <v>894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89</v>
      </c>
      <c r="B443" s="8" t="s">
        <v>909</v>
      </c>
      <c r="C443" s="8" t="s">
        <v>869</v>
      </c>
      <c r="D443" s="8" t="s">
        <v>892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89</v>
      </c>
      <c r="B444" s="8" t="s">
        <v>909</v>
      </c>
      <c r="C444" s="8" t="s">
        <v>873</v>
      </c>
      <c r="D444" s="8" t="s">
        <v>892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89</v>
      </c>
      <c r="B445" s="8" t="s">
        <v>909</v>
      </c>
      <c r="C445" s="8" t="s">
        <v>876</v>
      </c>
      <c r="D445" s="8" t="s">
        <v>893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89</v>
      </c>
      <c r="B446" s="8" t="s">
        <v>909</v>
      </c>
      <c r="C446" s="8" t="s">
        <v>877</v>
      </c>
      <c r="D446" s="8" t="s">
        <v>892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89</v>
      </c>
      <c r="B447" s="8" t="s">
        <v>97</v>
      </c>
      <c r="C447" s="8" t="s">
        <v>864</v>
      </c>
      <c r="D447" s="8" t="s">
        <v>894</v>
      </c>
      <c r="E447" s="7">
        <v>18.105699000000001</v>
      </c>
      <c r="F447" s="7">
        <v>3536702.1</v>
      </c>
      <c r="G447" s="6">
        <v>64034467</v>
      </c>
      <c r="H447" s="7">
        <v>254816.35</v>
      </c>
      <c r="I447" s="6">
        <v>4613628</v>
      </c>
      <c r="J447" s="7">
        <v>145481.01999999999</v>
      </c>
      <c r="K447" s="6">
        <v>2634036</v>
      </c>
      <c r="L447" s="7">
        <v>109335.33</v>
      </c>
      <c r="M447" s="6">
        <v>1979592</v>
      </c>
    </row>
    <row r="448" spans="1:13" x14ac:dyDescent="0.25">
      <c r="A448" s="8" t="s">
        <v>89</v>
      </c>
      <c r="B448" s="8" t="s">
        <v>97</v>
      </c>
      <c r="C448" s="8" t="s">
        <v>869</v>
      </c>
      <c r="D448" s="8" t="s">
        <v>892</v>
      </c>
      <c r="E448" s="7">
        <v>16.9831</v>
      </c>
      <c r="F448" s="7">
        <v>8056730.5099999998</v>
      </c>
      <c r="G448" s="6">
        <v>136828260</v>
      </c>
      <c r="H448" s="7">
        <v>326002.53999999998</v>
      </c>
      <c r="I448" s="6">
        <v>5536534</v>
      </c>
      <c r="J448" s="7">
        <v>160737.21</v>
      </c>
      <c r="K448" s="6">
        <v>2729816</v>
      </c>
      <c r="L448" s="7">
        <v>165265.32999999999</v>
      </c>
      <c r="M448" s="6">
        <v>2806718</v>
      </c>
    </row>
    <row r="449" spans="1:13" x14ac:dyDescent="0.25">
      <c r="A449" s="8" t="s">
        <v>89</v>
      </c>
      <c r="B449" s="8" t="s">
        <v>97</v>
      </c>
      <c r="C449" s="8" t="s">
        <v>873</v>
      </c>
      <c r="D449" s="8" t="s">
        <v>892</v>
      </c>
      <c r="E449" s="7">
        <v>16.983101999999999</v>
      </c>
      <c r="F449" s="7">
        <v>242944.84</v>
      </c>
      <c r="G449" s="6">
        <v>4125957</v>
      </c>
      <c r="H449" s="7">
        <v>1710.4</v>
      </c>
      <c r="I449" s="6">
        <v>29048</v>
      </c>
      <c r="J449" s="7">
        <v>184552.36</v>
      </c>
      <c r="K449" s="6">
        <v>3134271</v>
      </c>
      <c r="L449" s="7">
        <v>-182841.96</v>
      </c>
      <c r="M449" s="6">
        <v>-3105223</v>
      </c>
    </row>
    <row r="450" spans="1:13" x14ac:dyDescent="0.25">
      <c r="A450" s="8" t="s">
        <v>89</v>
      </c>
      <c r="B450" s="8" t="s">
        <v>97</v>
      </c>
      <c r="C450" s="8" t="s">
        <v>876</v>
      </c>
      <c r="D450" s="8" t="s">
        <v>893</v>
      </c>
      <c r="E450" s="7">
        <v>20.471399000000002</v>
      </c>
      <c r="F450" s="7">
        <v>2798598.4</v>
      </c>
      <c r="G450" s="6">
        <v>57291227</v>
      </c>
      <c r="H450" s="7">
        <v>268305.88</v>
      </c>
      <c r="I450" s="6">
        <v>5492597</v>
      </c>
      <c r="J450" s="7">
        <v>34118.879999999997</v>
      </c>
      <c r="K450" s="6">
        <v>698461</v>
      </c>
      <c r="L450" s="7">
        <v>234187</v>
      </c>
      <c r="M450" s="6">
        <v>4794136</v>
      </c>
    </row>
    <row r="451" spans="1:13" x14ac:dyDescent="0.25">
      <c r="A451" s="8" t="s">
        <v>89</v>
      </c>
      <c r="B451" s="8" t="s">
        <v>97</v>
      </c>
      <c r="C451" s="8" t="s">
        <v>877</v>
      </c>
      <c r="D451" s="8" t="s">
        <v>892</v>
      </c>
      <c r="E451" s="7">
        <v>16.983098999999999</v>
      </c>
      <c r="F451" s="7">
        <v>7916644.6799999997</v>
      </c>
      <c r="G451" s="6">
        <v>134449168</v>
      </c>
      <c r="H451" s="7">
        <v>759786.55</v>
      </c>
      <c r="I451" s="6">
        <v>12903531</v>
      </c>
      <c r="J451" s="7">
        <v>428609.29</v>
      </c>
      <c r="K451" s="6">
        <v>7279114</v>
      </c>
      <c r="L451" s="7">
        <v>331177.26</v>
      </c>
      <c r="M451" s="6">
        <v>5624417</v>
      </c>
    </row>
    <row r="452" spans="1:13" x14ac:dyDescent="0.25">
      <c r="A452" s="8" t="s">
        <v>91</v>
      </c>
      <c r="B452" s="8" t="s">
        <v>909</v>
      </c>
      <c r="C452" s="8" t="s">
        <v>879</v>
      </c>
      <c r="D452" s="8" t="s">
        <v>894</v>
      </c>
      <c r="E452" s="7">
        <v>18.077857999999999</v>
      </c>
      <c r="F452" s="7">
        <v>3475012.17</v>
      </c>
      <c r="G452" s="6">
        <v>62820776.609999999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91</v>
      </c>
      <c r="B453" s="8" t="s">
        <v>909</v>
      </c>
      <c r="C453" s="8" t="s">
        <v>880</v>
      </c>
      <c r="D453" s="8" t="s">
        <v>893</v>
      </c>
      <c r="E453" s="7">
        <v>20.385276000000001</v>
      </c>
      <c r="F453" s="7">
        <v>631662.81999999995</v>
      </c>
      <c r="G453" s="6">
        <v>12876621.550000001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91</v>
      </c>
      <c r="B454" s="8" t="s">
        <v>909</v>
      </c>
      <c r="C454" s="8" t="s">
        <v>881</v>
      </c>
      <c r="D454" s="8" t="s">
        <v>892</v>
      </c>
      <c r="E454" s="7">
        <v>16.932699</v>
      </c>
      <c r="F454" s="7">
        <v>42927284.109999999</v>
      </c>
      <c r="G454" s="6">
        <v>726874823.60000002</v>
      </c>
      <c r="H454" s="7">
        <v>4318194.5599999996</v>
      </c>
      <c r="I454" s="6">
        <v>73118693.030000001</v>
      </c>
      <c r="J454" s="7">
        <v>2055552.67</v>
      </c>
      <c r="K454" s="6">
        <v>34806056.700000003</v>
      </c>
      <c r="L454" s="7">
        <v>2262641.89</v>
      </c>
      <c r="M454" s="6">
        <v>38312636.329999998</v>
      </c>
    </row>
    <row r="455" spans="1:13" x14ac:dyDescent="0.25">
      <c r="A455" s="8" t="s">
        <v>91</v>
      </c>
      <c r="B455" s="8" t="s">
        <v>97</v>
      </c>
      <c r="C455" s="8" t="s">
        <v>879</v>
      </c>
      <c r="D455" s="8" t="s">
        <v>894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91</v>
      </c>
      <c r="B456" s="8" t="s">
        <v>97</v>
      </c>
      <c r="C456" s="8" t="s">
        <v>880</v>
      </c>
      <c r="D456" s="8" t="s">
        <v>893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91</v>
      </c>
      <c r="B457" s="8" t="s">
        <v>97</v>
      </c>
      <c r="C457" s="8" t="s">
        <v>881</v>
      </c>
      <c r="D457" s="8" t="s">
        <v>892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/>
      <c r="B458" s="8"/>
      <c r="C458" s="8"/>
      <c r="D458" s="8"/>
      <c r="E458" s="8"/>
      <c r="F458" s="7"/>
      <c r="G458" s="6"/>
      <c r="H458" s="7"/>
      <c r="I458" s="6"/>
      <c r="J458" s="7"/>
      <c r="K458" s="6"/>
      <c r="L458" s="7"/>
      <c r="M458" s="6"/>
    </row>
    <row r="459" spans="1:13" ht="15.75" thickBot="1" x14ac:dyDescent="0.3">
      <c r="A459" s="5" t="s">
        <v>1</v>
      </c>
      <c r="B459" s="5"/>
      <c r="C459" s="5"/>
      <c r="D459" s="5"/>
      <c r="E459" s="5"/>
      <c r="F459" s="4"/>
      <c r="G459" s="2">
        <v>33427026298.889999</v>
      </c>
      <c r="H459" s="4"/>
      <c r="I459" s="2">
        <v>3002106621.9899998</v>
      </c>
      <c r="J459" s="4"/>
      <c r="K459" s="2">
        <v>4430511289.8900003</v>
      </c>
      <c r="L459" s="4">
        <v>-81234080.840000004</v>
      </c>
      <c r="M459" s="2">
        <v>-1428404667.8499999</v>
      </c>
    </row>
    <row r="460" spans="1:13" ht="15.75" thickTop="1" x14ac:dyDescent="0.25"/>
    <row r="461" spans="1:13" x14ac:dyDescent="0.25">
      <c r="B461" s="112"/>
      <c r="C461" s="112"/>
      <c r="D461" s="112"/>
      <c r="E461" s="112"/>
      <c r="F461" s="112"/>
      <c r="G461" s="112"/>
    </row>
  </sheetData>
  <mergeCells count="11">
    <mergeCell ref="H3:I3"/>
    <mergeCell ref="J3:K3"/>
    <mergeCell ref="L3:M3"/>
    <mergeCell ref="B461:G46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0"/>
  <sheetViews>
    <sheetView workbookViewId="0">
      <selection sqref="A1:G1"/>
    </sheetView>
  </sheetViews>
  <sheetFormatPr defaultRowHeight="15" x14ac:dyDescent="0.25"/>
  <cols>
    <col min="1" max="1" width="77.85546875" bestFit="1" customWidth="1"/>
    <col min="2" max="2" width="21.5703125" bestFit="1" customWidth="1"/>
    <col min="3" max="3" width="78.1406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3" t="s">
        <v>10</v>
      </c>
      <c r="B1" s="113"/>
      <c r="C1" s="113"/>
      <c r="D1" s="113"/>
      <c r="E1" s="113"/>
      <c r="F1" s="113"/>
      <c r="G1" s="113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18" t="s">
        <v>14</v>
      </c>
      <c r="B3" s="120" t="s">
        <v>20</v>
      </c>
      <c r="C3" s="118" t="s">
        <v>19</v>
      </c>
      <c r="D3" s="120" t="s">
        <v>18</v>
      </c>
      <c r="E3" s="120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19"/>
      <c r="B4" s="121"/>
      <c r="C4" s="119"/>
      <c r="D4" s="121"/>
      <c r="E4" s="121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95</v>
      </c>
      <c r="C6" s="8" t="s">
        <v>99</v>
      </c>
      <c r="D6" s="8" t="s">
        <v>891</v>
      </c>
      <c r="E6" s="7">
        <v>11.584484</v>
      </c>
      <c r="F6" s="7">
        <v>26367922</v>
      </c>
      <c r="G6" s="6">
        <v>305458792</v>
      </c>
      <c r="H6" s="7">
        <v>856010</v>
      </c>
      <c r="I6" s="6">
        <v>9916437</v>
      </c>
      <c r="J6" s="7">
        <v>867590</v>
      </c>
      <c r="K6" s="6">
        <v>10050588</v>
      </c>
      <c r="L6" s="7">
        <v>-11580</v>
      </c>
      <c r="M6" s="6">
        <v>-134150</v>
      </c>
    </row>
    <row r="7" spans="1:13" x14ac:dyDescent="0.25">
      <c r="A7" s="8" t="s">
        <v>26</v>
      </c>
      <c r="B7" s="8" t="s">
        <v>96</v>
      </c>
      <c r="C7" s="8" t="s">
        <v>100</v>
      </c>
      <c r="D7" s="8" t="s">
        <v>892</v>
      </c>
      <c r="E7" s="7">
        <v>16.995018999999999</v>
      </c>
      <c r="F7" s="7">
        <v>302060427</v>
      </c>
      <c r="G7" s="6">
        <v>5133522997</v>
      </c>
      <c r="H7" s="7">
        <v>110522</v>
      </c>
      <c r="I7" s="6">
        <v>1878319</v>
      </c>
      <c r="J7" s="7">
        <v>17161448</v>
      </c>
      <c r="K7" s="6">
        <v>291659149</v>
      </c>
      <c r="L7" s="7">
        <v>-17050926</v>
      </c>
      <c r="M7" s="6">
        <v>-289780830</v>
      </c>
    </row>
    <row r="8" spans="1:13" x14ac:dyDescent="0.25">
      <c r="A8" s="8" t="s">
        <v>27</v>
      </c>
      <c r="B8" s="8" t="s">
        <v>95</v>
      </c>
      <c r="C8" s="8" t="s">
        <v>101</v>
      </c>
      <c r="D8" s="8" t="s">
        <v>892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95</v>
      </c>
      <c r="C9" s="8" t="s">
        <v>102</v>
      </c>
      <c r="D9" s="8" t="s">
        <v>892</v>
      </c>
      <c r="E9" s="7">
        <v>16.813486000000001</v>
      </c>
      <c r="F9" s="7">
        <v>6934.42</v>
      </c>
      <c r="G9" s="6">
        <v>116591.78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95</v>
      </c>
      <c r="C10" s="8" t="s">
        <v>103</v>
      </c>
      <c r="D10" s="8" t="s">
        <v>892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95</v>
      </c>
      <c r="C11" s="8" t="s">
        <v>104</v>
      </c>
      <c r="D11" s="8" t="s">
        <v>892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95</v>
      </c>
      <c r="C12" s="8" t="s">
        <v>105</v>
      </c>
      <c r="D12" s="8" t="s">
        <v>892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97</v>
      </c>
      <c r="C13" s="8" t="s">
        <v>106</v>
      </c>
      <c r="D13" s="8" t="s">
        <v>892</v>
      </c>
      <c r="E13" s="7">
        <v>16.813488</v>
      </c>
      <c r="F13" s="7">
        <v>5487.53</v>
      </c>
      <c r="G13" s="6">
        <v>92264.52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97</v>
      </c>
      <c r="C14" s="8" t="s">
        <v>107</v>
      </c>
      <c r="D14" s="8" t="s">
        <v>892</v>
      </c>
      <c r="E14" s="7">
        <v>16.813489000000001</v>
      </c>
      <c r="F14" s="7">
        <v>4673.47</v>
      </c>
      <c r="G14" s="6">
        <v>78577.34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95</v>
      </c>
      <c r="C15" s="8" t="s">
        <v>108</v>
      </c>
      <c r="D15" s="8" t="s">
        <v>892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95</v>
      </c>
      <c r="C16" s="8" t="s">
        <v>109</v>
      </c>
      <c r="D16" s="8" t="s">
        <v>892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95</v>
      </c>
      <c r="C17" s="8" t="s">
        <v>110</v>
      </c>
      <c r="D17" s="8" t="s">
        <v>892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95</v>
      </c>
      <c r="C18" s="8" t="s">
        <v>111</v>
      </c>
      <c r="D18" s="8" t="s">
        <v>892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95</v>
      </c>
      <c r="C19" s="8" t="s">
        <v>112</v>
      </c>
      <c r="D19" s="8" t="s">
        <v>892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28</v>
      </c>
      <c r="B20" s="8" t="s">
        <v>96</v>
      </c>
      <c r="C20" s="8" t="s">
        <v>113</v>
      </c>
      <c r="D20" s="8" t="s">
        <v>892</v>
      </c>
      <c r="E20" s="7">
        <v>16.99502</v>
      </c>
      <c r="F20" s="7">
        <v>304767974</v>
      </c>
      <c r="G20" s="6">
        <v>5179537821</v>
      </c>
      <c r="H20" s="7">
        <v>72693</v>
      </c>
      <c r="I20" s="6">
        <v>1235413</v>
      </c>
      <c r="J20" s="7">
        <v>9089098</v>
      </c>
      <c r="K20" s="6">
        <v>154469402</v>
      </c>
      <c r="L20" s="7">
        <v>-9016405</v>
      </c>
      <c r="M20" s="6">
        <v>-153233989</v>
      </c>
    </row>
    <row r="21" spans="1:13" x14ac:dyDescent="0.25">
      <c r="A21" s="8" t="s">
        <v>29</v>
      </c>
      <c r="B21" s="8" t="s">
        <v>95</v>
      </c>
      <c r="C21" s="8" t="s">
        <v>114</v>
      </c>
      <c r="D21" s="8" t="s">
        <v>892</v>
      </c>
      <c r="E21" s="7">
        <v>16.995018999999999</v>
      </c>
      <c r="F21" s="7">
        <v>38967470</v>
      </c>
      <c r="G21" s="6">
        <v>662252926</v>
      </c>
      <c r="H21" s="7">
        <v>2001430</v>
      </c>
      <c r="I21" s="6">
        <v>34014350</v>
      </c>
      <c r="J21" s="7">
        <v>0</v>
      </c>
      <c r="K21" s="6">
        <v>0</v>
      </c>
      <c r="L21" s="7">
        <v>2001430</v>
      </c>
      <c r="M21" s="6">
        <v>34014350</v>
      </c>
    </row>
    <row r="22" spans="1:13" x14ac:dyDescent="0.25">
      <c r="A22" s="8" t="s">
        <v>30</v>
      </c>
      <c r="B22" s="8" t="s">
        <v>95</v>
      </c>
      <c r="C22" s="8" t="s">
        <v>30</v>
      </c>
      <c r="D22" s="8" t="s">
        <v>891</v>
      </c>
      <c r="E22" s="7">
        <v>11.584484</v>
      </c>
      <c r="F22" s="7">
        <v>122852311</v>
      </c>
      <c r="G22" s="6">
        <v>1423180753</v>
      </c>
      <c r="H22" s="7">
        <v>2403198</v>
      </c>
      <c r="I22" s="6">
        <v>27839813</v>
      </c>
      <c r="J22" s="7">
        <v>1695147</v>
      </c>
      <c r="K22" s="6">
        <v>19637409</v>
      </c>
      <c r="L22" s="7">
        <v>708050</v>
      </c>
      <c r="M22" s="6">
        <v>8202405</v>
      </c>
    </row>
    <row r="23" spans="1:13" x14ac:dyDescent="0.25">
      <c r="A23" s="8" t="s">
        <v>31</v>
      </c>
      <c r="B23" s="8" t="s">
        <v>95</v>
      </c>
      <c r="C23" s="8" t="s">
        <v>115</v>
      </c>
      <c r="D23" s="8" t="s">
        <v>891</v>
      </c>
      <c r="E23" s="7">
        <v>11.584485000000001</v>
      </c>
      <c r="F23" s="7">
        <v>64883917</v>
      </c>
      <c r="G23" s="6">
        <v>751646764</v>
      </c>
      <c r="H23" s="7">
        <v>1849411</v>
      </c>
      <c r="I23" s="6">
        <v>21424478</v>
      </c>
      <c r="J23" s="7">
        <v>2501307</v>
      </c>
      <c r="K23" s="6">
        <v>28976357</v>
      </c>
      <c r="L23" s="7">
        <v>-651896</v>
      </c>
      <c r="M23" s="6">
        <v>-7551880</v>
      </c>
    </row>
    <row r="24" spans="1:13" x14ac:dyDescent="0.25">
      <c r="A24" s="8" t="s">
        <v>32</v>
      </c>
      <c r="B24" s="8" t="s">
        <v>96</v>
      </c>
      <c r="C24" s="8" t="s">
        <v>116</v>
      </c>
      <c r="D24" s="8" t="s">
        <v>892</v>
      </c>
      <c r="E24" s="7">
        <v>16.995018999999999</v>
      </c>
      <c r="F24" s="7">
        <v>652934665</v>
      </c>
      <c r="G24" s="6">
        <v>11096637687</v>
      </c>
      <c r="H24" s="7">
        <v>51333</v>
      </c>
      <c r="I24" s="6">
        <v>872412</v>
      </c>
      <c r="J24" s="7">
        <v>8018129</v>
      </c>
      <c r="K24" s="6">
        <v>136268271</v>
      </c>
      <c r="L24" s="7">
        <v>-7966796</v>
      </c>
      <c r="M24" s="6">
        <v>-135395859</v>
      </c>
    </row>
    <row r="25" spans="1:13" x14ac:dyDescent="0.25">
      <c r="A25" s="8" t="s">
        <v>33</v>
      </c>
      <c r="B25" s="8" t="s">
        <v>95</v>
      </c>
      <c r="C25" s="8" t="s">
        <v>117</v>
      </c>
      <c r="D25" s="8" t="s">
        <v>892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34</v>
      </c>
      <c r="B26" s="8" t="s">
        <v>97</v>
      </c>
      <c r="C26" s="8" t="s">
        <v>118</v>
      </c>
      <c r="D26" s="8" t="s">
        <v>892</v>
      </c>
      <c r="E26" s="7">
        <v>16.936499999999999</v>
      </c>
      <c r="F26" s="7">
        <v>29424686.949999999</v>
      </c>
      <c r="G26" s="6">
        <v>498351210.54000002</v>
      </c>
      <c r="H26" s="7">
        <v>41323.760000000002</v>
      </c>
      <c r="I26" s="6">
        <v>699879.86</v>
      </c>
      <c r="J26" s="7">
        <v>2774796.96</v>
      </c>
      <c r="K26" s="6">
        <v>46995348.710000001</v>
      </c>
      <c r="L26" s="7">
        <v>-2733473.2</v>
      </c>
      <c r="M26" s="6">
        <v>-46295468.850000001</v>
      </c>
    </row>
    <row r="27" spans="1:13" x14ac:dyDescent="0.25">
      <c r="A27" s="8" t="s">
        <v>35</v>
      </c>
      <c r="B27" s="8" t="s">
        <v>95</v>
      </c>
      <c r="C27" s="8" t="s">
        <v>119</v>
      </c>
      <c r="D27" s="8" t="s">
        <v>892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35</v>
      </c>
      <c r="B28" s="8" t="s">
        <v>95</v>
      </c>
      <c r="C28" s="8" t="s">
        <v>120</v>
      </c>
      <c r="D28" s="8" t="s">
        <v>892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95</v>
      </c>
      <c r="C29" s="8" t="s">
        <v>121</v>
      </c>
      <c r="D29" s="8" t="s">
        <v>892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35</v>
      </c>
      <c r="B30" s="8" t="s">
        <v>95</v>
      </c>
      <c r="C30" s="8" t="s">
        <v>122</v>
      </c>
      <c r="D30" s="8" t="s">
        <v>892</v>
      </c>
      <c r="E30" s="7">
        <v>16.936499000000001</v>
      </c>
      <c r="F30" s="7">
        <v>38242615.32</v>
      </c>
      <c r="G30" s="6">
        <v>647696054.35000002</v>
      </c>
      <c r="H30" s="7">
        <v>351905.96</v>
      </c>
      <c r="I30" s="6">
        <v>5960055.2699999996</v>
      </c>
      <c r="J30" s="7">
        <v>15271048.1</v>
      </c>
      <c r="K30" s="6">
        <v>258638106.13999999</v>
      </c>
      <c r="L30" s="7">
        <v>-14919142.140000001</v>
      </c>
      <c r="M30" s="6">
        <v>-252678050.88</v>
      </c>
    </row>
    <row r="31" spans="1:13" x14ac:dyDescent="0.25">
      <c r="A31" s="8" t="s">
        <v>35</v>
      </c>
      <c r="B31" s="8" t="s">
        <v>95</v>
      </c>
      <c r="C31" s="8" t="s">
        <v>123</v>
      </c>
      <c r="D31" s="8" t="s">
        <v>892</v>
      </c>
      <c r="E31" s="7">
        <v>16.936499999999999</v>
      </c>
      <c r="F31" s="7">
        <v>73112393.370000005</v>
      </c>
      <c r="G31" s="6">
        <v>1238268050.3699999</v>
      </c>
      <c r="H31" s="7">
        <v>875562.84</v>
      </c>
      <c r="I31" s="6">
        <v>14828970.039999999</v>
      </c>
      <c r="J31" s="7">
        <v>2198918.3199999998</v>
      </c>
      <c r="K31" s="6">
        <v>37241980.130000003</v>
      </c>
      <c r="L31" s="7">
        <v>-1323355.48</v>
      </c>
      <c r="M31" s="6">
        <v>-22413010.09</v>
      </c>
    </row>
    <row r="32" spans="1:13" x14ac:dyDescent="0.25">
      <c r="A32" s="8" t="s">
        <v>35</v>
      </c>
      <c r="B32" s="8" t="s">
        <v>95</v>
      </c>
      <c r="C32" s="8" t="s">
        <v>124</v>
      </c>
      <c r="D32" s="8" t="s">
        <v>892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97</v>
      </c>
      <c r="C33" s="8" t="s">
        <v>125</v>
      </c>
      <c r="D33" s="8" t="s">
        <v>892</v>
      </c>
      <c r="E33" s="7">
        <v>16.936499999999999</v>
      </c>
      <c r="F33" s="7">
        <v>106362218.67</v>
      </c>
      <c r="G33" s="6">
        <v>1801403716.5999999</v>
      </c>
      <c r="H33" s="7">
        <v>32820615.309999999</v>
      </c>
      <c r="I33" s="6">
        <v>555866351.20000005</v>
      </c>
      <c r="J33" s="7">
        <v>12731769.01</v>
      </c>
      <c r="K33" s="6">
        <v>215631605.84</v>
      </c>
      <c r="L33" s="7">
        <v>20088846.300000001</v>
      </c>
      <c r="M33" s="6">
        <v>340234745.36000001</v>
      </c>
    </row>
    <row r="34" spans="1:13" x14ac:dyDescent="0.25">
      <c r="A34" s="8" t="s">
        <v>36</v>
      </c>
      <c r="B34" s="8" t="s">
        <v>95</v>
      </c>
      <c r="C34" s="8" t="s">
        <v>126</v>
      </c>
      <c r="D34" s="8" t="s">
        <v>893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37</v>
      </c>
      <c r="B35" s="8" t="s">
        <v>95</v>
      </c>
      <c r="C35" s="8" t="s">
        <v>127</v>
      </c>
      <c r="D35" s="8" t="s">
        <v>892</v>
      </c>
      <c r="E35" s="7">
        <v>16.936499000000001</v>
      </c>
      <c r="F35" s="7">
        <v>32157819.670000002</v>
      </c>
      <c r="G35" s="6">
        <v>544640912.80999994</v>
      </c>
      <c r="H35" s="7">
        <v>288376.44</v>
      </c>
      <c r="I35" s="6">
        <v>4884087.58</v>
      </c>
      <c r="J35" s="7">
        <v>675094.43</v>
      </c>
      <c r="K35" s="6">
        <v>11433736.810000001</v>
      </c>
      <c r="L35" s="7">
        <v>-386717.99</v>
      </c>
      <c r="M35" s="6">
        <v>-6549649.2400000002</v>
      </c>
    </row>
    <row r="36" spans="1:13" x14ac:dyDescent="0.25">
      <c r="A36" s="8" t="s">
        <v>37</v>
      </c>
      <c r="B36" s="8" t="s">
        <v>95</v>
      </c>
      <c r="C36" s="8" t="s">
        <v>128</v>
      </c>
      <c r="D36" s="8" t="s">
        <v>894</v>
      </c>
      <c r="E36" s="7">
        <v>18.055399000000001</v>
      </c>
      <c r="F36" s="7">
        <v>6405631.9000000004</v>
      </c>
      <c r="G36" s="6">
        <v>115656246.17</v>
      </c>
      <c r="H36" s="7">
        <v>0</v>
      </c>
      <c r="I36" s="6">
        <v>0</v>
      </c>
      <c r="J36" s="7">
        <v>401589.18</v>
      </c>
      <c r="K36" s="6">
        <v>7250853.2800000003</v>
      </c>
      <c r="L36" s="7">
        <v>-401589.18</v>
      </c>
      <c r="M36" s="6">
        <v>-7250853.2800000003</v>
      </c>
    </row>
    <row r="37" spans="1:13" x14ac:dyDescent="0.25">
      <c r="A37" s="8" t="s">
        <v>37</v>
      </c>
      <c r="B37" s="8" t="s">
        <v>95</v>
      </c>
      <c r="C37" s="8" t="s">
        <v>129</v>
      </c>
      <c r="D37" s="8" t="s">
        <v>893</v>
      </c>
      <c r="E37" s="7">
        <v>20.415199000000001</v>
      </c>
      <c r="F37" s="7">
        <v>51551475.090000004</v>
      </c>
      <c r="G37" s="6">
        <v>1052433674.25</v>
      </c>
      <c r="H37" s="7">
        <v>536700.34</v>
      </c>
      <c r="I37" s="6">
        <v>10956844.779999999</v>
      </c>
      <c r="J37" s="7">
        <v>2238391.0499999998</v>
      </c>
      <c r="K37" s="6">
        <v>45697200.969999999</v>
      </c>
      <c r="L37" s="7">
        <v>-1701690.71</v>
      </c>
      <c r="M37" s="6">
        <v>-34740356.18</v>
      </c>
    </row>
    <row r="38" spans="1:13" x14ac:dyDescent="0.25">
      <c r="A38" s="8" t="s">
        <v>38</v>
      </c>
      <c r="B38" s="8" t="s">
        <v>96</v>
      </c>
      <c r="C38" s="8" t="s">
        <v>130</v>
      </c>
      <c r="D38" s="8" t="s">
        <v>892</v>
      </c>
      <c r="E38" s="7">
        <v>17.015000000000001</v>
      </c>
      <c r="F38" s="7">
        <v>34346039.18</v>
      </c>
      <c r="G38" s="6">
        <v>584397856.64999998</v>
      </c>
      <c r="H38" s="7">
        <v>0</v>
      </c>
      <c r="I38" s="6">
        <v>0</v>
      </c>
      <c r="J38" s="7">
        <v>806518</v>
      </c>
      <c r="K38" s="6">
        <v>13722903.77</v>
      </c>
      <c r="L38" s="7">
        <v>-806518</v>
      </c>
      <c r="M38" s="6">
        <v>-13722903.77</v>
      </c>
    </row>
    <row r="39" spans="1:13" x14ac:dyDescent="0.25">
      <c r="A39" s="8" t="s">
        <v>38</v>
      </c>
      <c r="B39" s="8" t="s">
        <v>96</v>
      </c>
      <c r="C39" s="8" t="s">
        <v>131</v>
      </c>
      <c r="D39" s="8" t="s">
        <v>892</v>
      </c>
      <c r="E39" s="7">
        <v>17.014999</v>
      </c>
      <c r="F39" s="7">
        <v>69129896.140000001</v>
      </c>
      <c r="G39" s="6">
        <v>1176245182.8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96</v>
      </c>
      <c r="C40" s="8" t="s">
        <v>132</v>
      </c>
      <c r="D40" s="8" t="s">
        <v>892</v>
      </c>
      <c r="E40" s="7">
        <v>17.015000000000001</v>
      </c>
      <c r="F40" s="7">
        <v>21911815.789999999</v>
      </c>
      <c r="G40" s="6">
        <v>372829545.67000002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95</v>
      </c>
      <c r="C41" s="8" t="s">
        <v>133</v>
      </c>
      <c r="D41" s="8" t="s">
        <v>892</v>
      </c>
      <c r="E41" s="7">
        <v>17.015000000000001</v>
      </c>
      <c r="F41" s="7">
        <v>42362249.810000002</v>
      </c>
      <c r="G41" s="6">
        <v>720793680.51999998</v>
      </c>
      <c r="H41" s="7">
        <v>1271675.1299999999</v>
      </c>
      <c r="I41" s="6">
        <v>21637552.34</v>
      </c>
      <c r="J41" s="7">
        <v>600848.30000000005</v>
      </c>
      <c r="K41" s="6">
        <v>10223433.83</v>
      </c>
      <c r="L41" s="7">
        <v>670826.82999999996</v>
      </c>
      <c r="M41" s="6">
        <v>11414118.51</v>
      </c>
    </row>
    <row r="42" spans="1:13" x14ac:dyDescent="0.25">
      <c r="A42" s="8" t="s">
        <v>38</v>
      </c>
      <c r="B42" s="8" t="s">
        <v>95</v>
      </c>
      <c r="C42" s="8" t="s">
        <v>134</v>
      </c>
      <c r="D42" s="8" t="s">
        <v>892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96</v>
      </c>
      <c r="C43" s="8" t="s">
        <v>135</v>
      </c>
      <c r="D43" s="8" t="s">
        <v>892</v>
      </c>
      <c r="E43" s="7">
        <v>17.014999</v>
      </c>
      <c r="F43" s="7">
        <v>53912672.840000004</v>
      </c>
      <c r="G43" s="6">
        <v>917324128.37</v>
      </c>
      <c r="H43" s="7">
        <v>1037453.77</v>
      </c>
      <c r="I43" s="6">
        <v>17652275.899999999</v>
      </c>
      <c r="J43" s="7">
        <v>97485.17</v>
      </c>
      <c r="K43" s="6">
        <v>1658710.17</v>
      </c>
      <c r="L43" s="7">
        <v>939968.6</v>
      </c>
      <c r="M43" s="6">
        <v>15993565.73</v>
      </c>
    </row>
    <row r="44" spans="1:13" x14ac:dyDescent="0.25">
      <c r="A44" s="8" t="s">
        <v>38</v>
      </c>
      <c r="B44" s="8" t="s">
        <v>96</v>
      </c>
      <c r="C44" s="8" t="s">
        <v>136</v>
      </c>
      <c r="D44" s="8" t="s">
        <v>892</v>
      </c>
      <c r="E44" s="7">
        <v>17.014999</v>
      </c>
      <c r="F44" s="7">
        <v>15675652.130000001</v>
      </c>
      <c r="G44" s="6">
        <v>266721220.99000001</v>
      </c>
      <c r="H44" s="7">
        <v>0</v>
      </c>
      <c r="I44" s="6">
        <v>0</v>
      </c>
      <c r="J44" s="7">
        <v>135045</v>
      </c>
      <c r="K44" s="6">
        <v>2297790.6800000002</v>
      </c>
      <c r="L44" s="7">
        <v>-135045</v>
      </c>
      <c r="M44" s="6">
        <v>-2297790.6800000002</v>
      </c>
    </row>
    <row r="45" spans="1:13" x14ac:dyDescent="0.25">
      <c r="A45" s="8" t="s">
        <v>38</v>
      </c>
      <c r="B45" s="8" t="s">
        <v>96</v>
      </c>
      <c r="C45" s="8" t="s">
        <v>122</v>
      </c>
      <c r="D45" s="8" t="s">
        <v>892</v>
      </c>
      <c r="E45" s="7">
        <v>17.014999</v>
      </c>
      <c r="F45" s="7">
        <v>9721566.7200000007</v>
      </c>
      <c r="G45" s="6">
        <v>165412457.74000001</v>
      </c>
      <c r="H45" s="7">
        <v>0</v>
      </c>
      <c r="I45" s="6">
        <v>0</v>
      </c>
      <c r="J45" s="7">
        <v>1613037</v>
      </c>
      <c r="K45" s="6">
        <v>27445824.559999999</v>
      </c>
      <c r="L45" s="7">
        <v>-1613037</v>
      </c>
      <c r="M45" s="6">
        <v>-27445824.559999999</v>
      </c>
    </row>
    <row r="46" spans="1:13" x14ac:dyDescent="0.25">
      <c r="A46" s="8" t="s">
        <v>38</v>
      </c>
      <c r="B46" s="8" t="s">
        <v>96</v>
      </c>
      <c r="C46" s="8" t="s">
        <v>137</v>
      </c>
      <c r="D46" s="8" t="s">
        <v>892</v>
      </c>
      <c r="E46" s="7">
        <v>17.015000000000001</v>
      </c>
      <c r="F46" s="7">
        <v>15171725.99</v>
      </c>
      <c r="G46" s="6">
        <v>258146917.72</v>
      </c>
      <c r="H46" s="7">
        <v>647909</v>
      </c>
      <c r="I46" s="6">
        <v>11024171.640000001</v>
      </c>
      <c r="J46" s="7">
        <v>7602.65</v>
      </c>
      <c r="K46" s="6">
        <v>129359.09</v>
      </c>
      <c r="L46" s="7">
        <v>640306.35</v>
      </c>
      <c r="M46" s="6">
        <v>10894812.550000001</v>
      </c>
    </row>
    <row r="47" spans="1:13" x14ac:dyDescent="0.25">
      <c r="A47" s="8" t="s">
        <v>38</v>
      </c>
      <c r="B47" s="8" t="s">
        <v>96</v>
      </c>
      <c r="C47" s="8" t="s">
        <v>138</v>
      </c>
      <c r="D47" s="8" t="s">
        <v>892</v>
      </c>
      <c r="E47" s="7">
        <v>17.014999</v>
      </c>
      <c r="F47" s="7">
        <v>37800438.130000003</v>
      </c>
      <c r="G47" s="6">
        <v>643174454.77999997</v>
      </c>
      <c r="H47" s="7">
        <v>164804</v>
      </c>
      <c r="I47" s="6">
        <v>2804140.06</v>
      </c>
      <c r="J47" s="7">
        <v>83323.91</v>
      </c>
      <c r="K47" s="6">
        <v>1417756.33</v>
      </c>
      <c r="L47" s="7">
        <v>81480.09</v>
      </c>
      <c r="M47" s="6">
        <v>1386383.73</v>
      </c>
    </row>
    <row r="48" spans="1:13" x14ac:dyDescent="0.25">
      <c r="A48" s="8" t="s">
        <v>38</v>
      </c>
      <c r="B48" s="8" t="s">
        <v>95</v>
      </c>
      <c r="C48" s="8" t="s">
        <v>139</v>
      </c>
      <c r="D48" s="8" t="s">
        <v>892</v>
      </c>
      <c r="E48" s="7">
        <v>17.014999</v>
      </c>
      <c r="F48" s="7">
        <v>16902089.010000002</v>
      </c>
      <c r="G48" s="6">
        <v>287589044.5</v>
      </c>
      <c r="H48" s="7">
        <v>163371.04999999999</v>
      </c>
      <c r="I48" s="6">
        <v>2779758.42</v>
      </c>
      <c r="J48" s="7">
        <v>410425.83</v>
      </c>
      <c r="K48" s="6">
        <v>6983395.5</v>
      </c>
      <c r="L48" s="7">
        <v>-247054.78</v>
      </c>
      <c r="M48" s="6">
        <v>-4203637.08</v>
      </c>
    </row>
    <row r="49" spans="1:13" x14ac:dyDescent="0.25">
      <c r="A49" s="8" t="s">
        <v>38</v>
      </c>
      <c r="B49" s="8" t="s">
        <v>96</v>
      </c>
      <c r="C49" s="8" t="s">
        <v>140</v>
      </c>
      <c r="D49" s="8" t="s">
        <v>892</v>
      </c>
      <c r="E49" s="7">
        <v>17.015000000000001</v>
      </c>
      <c r="F49" s="7">
        <v>42405122.590000004</v>
      </c>
      <c r="G49" s="6">
        <v>721523160.87</v>
      </c>
      <c r="H49" s="7">
        <v>14196367</v>
      </c>
      <c r="I49" s="6">
        <v>241551184.50999999</v>
      </c>
      <c r="J49" s="7">
        <v>0</v>
      </c>
      <c r="K49" s="6">
        <v>0</v>
      </c>
      <c r="L49" s="7">
        <v>14196367</v>
      </c>
      <c r="M49" s="6">
        <v>241551184.50999999</v>
      </c>
    </row>
    <row r="50" spans="1:13" x14ac:dyDescent="0.25">
      <c r="A50" s="8" t="s">
        <v>38</v>
      </c>
      <c r="B50" s="8" t="s">
        <v>96</v>
      </c>
      <c r="C50" s="8" t="s">
        <v>141</v>
      </c>
      <c r="D50" s="8" t="s">
        <v>892</v>
      </c>
      <c r="E50" s="7">
        <v>17.014999</v>
      </c>
      <c r="F50" s="7">
        <v>53922780.990000002</v>
      </c>
      <c r="G50" s="6">
        <v>917496118.53999996</v>
      </c>
      <c r="H50" s="7">
        <v>0</v>
      </c>
      <c r="I50" s="6">
        <v>0</v>
      </c>
      <c r="J50" s="7">
        <v>14252342</v>
      </c>
      <c r="K50" s="6">
        <v>242503599.13</v>
      </c>
      <c r="L50" s="7">
        <v>-14252342</v>
      </c>
      <c r="M50" s="6">
        <v>-242503599.13</v>
      </c>
    </row>
    <row r="51" spans="1:13" x14ac:dyDescent="0.25">
      <c r="A51" s="8" t="s">
        <v>38</v>
      </c>
      <c r="B51" s="8" t="s">
        <v>96</v>
      </c>
      <c r="C51" s="8" t="s">
        <v>142</v>
      </c>
      <c r="D51" s="8" t="s">
        <v>892</v>
      </c>
      <c r="E51" s="7">
        <v>17.015000000000001</v>
      </c>
      <c r="F51" s="7">
        <v>37927948.659999996</v>
      </c>
      <c r="G51" s="6">
        <v>645344046.45000005</v>
      </c>
      <c r="H51" s="7">
        <v>8980.26</v>
      </c>
      <c r="I51" s="6">
        <v>152799.12</v>
      </c>
      <c r="J51" s="7">
        <v>516936</v>
      </c>
      <c r="K51" s="6">
        <v>8795666.0399999991</v>
      </c>
      <c r="L51" s="7">
        <v>-507955.74</v>
      </c>
      <c r="M51" s="6">
        <v>-8642866.9199999999</v>
      </c>
    </row>
    <row r="52" spans="1:13" x14ac:dyDescent="0.25">
      <c r="A52" s="8" t="s">
        <v>38</v>
      </c>
      <c r="B52" s="8" t="s">
        <v>96</v>
      </c>
      <c r="C52" s="8" t="s">
        <v>143</v>
      </c>
      <c r="D52" s="8" t="s">
        <v>892</v>
      </c>
      <c r="E52" s="7">
        <v>17.014999</v>
      </c>
      <c r="F52" s="7">
        <v>50646786.729999997</v>
      </c>
      <c r="G52" s="6">
        <v>861755076.21000004</v>
      </c>
      <c r="H52" s="7">
        <v>0</v>
      </c>
      <c r="I52" s="6">
        <v>0</v>
      </c>
      <c r="J52" s="7">
        <v>811279</v>
      </c>
      <c r="K52" s="6">
        <v>13803912.189999999</v>
      </c>
      <c r="L52" s="7">
        <v>-811279</v>
      </c>
      <c r="M52" s="6">
        <v>-13803912.189999999</v>
      </c>
    </row>
    <row r="53" spans="1:13" x14ac:dyDescent="0.25">
      <c r="A53" s="8" t="s">
        <v>38</v>
      </c>
      <c r="B53" s="8" t="s">
        <v>95</v>
      </c>
      <c r="C53" s="8" t="s">
        <v>144</v>
      </c>
      <c r="D53" s="8" t="s">
        <v>892</v>
      </c>
      <c r="E53" s="7">
        <v>17.015000000000001</v>
      </c>
      <c r="F53" s="7">
        <v>14630832.310000001</v>
      </c>
      <c r="G53" s="6">
        <v>248943611.75999999</v>
      </c>
      <c r="H53" s="7">
        <v>230324.56</v>
      </c>
      <c r="I53" s="6">
        <v>3918972.39</v>
      </c>
      <c r="J53" s="7">
        <v>34123.11</v>
      </c>
      <c r="K53" s="6">
        <v>580604.72</v>
      </c>
      <c r="L53" s="7">
        <v>196201.45</v>
      </c>
      <c r="M53" s="6">
        <v>3338367.67</v>
      </c>
    </row>
    <row r="54" spans="1:13" x14ac:dyDescent="0.25">
      <c r="A54" s="8" t="s">
        <v>38</v>
      </c>
      <c r="B54" s="8" t="s">
        <v>96</v>
      </c>
      <c r="C54" s="8" t="s">
        <v>145</v>
      </c>
      <c r="D54" s="8" t="s">
        <v>892</v>
      </c>
      <c r="E54" s="7">
        <v>17.014999</v>
      </c>
      <c r="F54" s="7">
        <v>40676743.350000001</v>
      </c>
      <c r="G54" s="6">
        <v>692114788.10000002</v>
      </c>
      <c r="H54" s="7">
        <v>710571</v>
      </c>
      <c r="I54" s="6">
        <v>12090365.57</v>
      </c>
      <c r="J54" s="7">
        <v>0</v>
      </c>
      <c r="K54" s="6">
        <v>0</v>
      </c>
      <c r="L54" s="7">
        <v>710571</v>
      </c>
      <c r="M54" s="6">
        <v>12090365.57</v>
      </c>
    </row>
    <row r="55" spans="1:13" x14ac:dyDescent="0.25">
      <c r="A55" s="8" t="s">
        <v>39</v>
      </c>
      <c r="B55" s="8" t="s">
        <v>95</v>
      </c>
      <c r="C55" s="8" t="s">
        <v>146</v>
      </c>
      <c r="D55" s="8" t="s">
        <v>892</v>
      </c>
      <c r="E55" s="7">
        <v>17.0166</v>
      </c>
      <c r="F55" s="7">
        <v>29618393.129999999</v>
      </c>
      <c r="G55" s="6">
        <v>504004348.54000002</v>
      </c>
      <c r="H55" s="7">
        <v>31930.33</v>
      </c>
      <c r="I55" s="6">
        <v>543345.65</v>
      </c>
      <c r="J55" s="7">
        <v>0</v>
      </c>
      <c r="K55" s="6">
        <v>0</v>
      </c>
      <c r="L55" s="7">
        <v>31930.33</v>
      </c>
      <c r="M55" s="6">
        <v>543345.65</v>
      </c>
    </row>
    <row r="56" spans="1:13" x14ac:dyDescent="0.25">
      <c r="A56" s="8" t="s">
        <v>39</v>
      </c>
      <c r="B56" s="8" t="s">
        <v>95</v>
      </c>
      <c r="C56" s="8" t="s">
        <v>147</v>
      </c>
      <c r="D56" s="8" t="s">
        <v>892</v>
      </c>
      <c r="E56" s="7">
        <v>17.0166</v>
      </c>
      <c r="F56" s="7">
        <v>550864365.00999999</v>
      </c>
      <c r="G56" s="6">
        <v>9373838553.7000008</v>
      </c>
      <c r="H56" s="7">
        <v>3392653.95</v>
      </c>
      <c r="I56" s="6">
        <v>57731435.210000001</v>
      </c>
      <c r="J56" s="7">
        <v>17561419.890000001</v>
      </c>
      <c r="K56" s="6">
        <v>298835657.69999999</v>
      </c>
      <c r="L56" s="7">
        <v>-14168765.939999999</v>
      </c>
      <c r="M56" s="6">
        <v>-241104222.49000001</v>
      </c>
    </row>
    <row r="57" spans="1:13" x14ac:dyDescent="0.25">
      <c r="A57" s="8" t="s">
        <v>40</v>
      </c>
      <c r="B57" s="8" t="s">
        <v>96</v>
      </c>
      <c r="C57" s="8" t="s">
        <v>148</v>
      </c>
      <c r="D57" s="8" t="s">
        <v>894</v>
      </c>
      <c r="E57" s="7">
        <v>18.096440999999999</v>
      </c>
      <c r="F57" s="7">
        <v>1602843.75</v>
      </c>
      <c r="G57" s="6">
        <v>29005767.469999999</v>
      </c>
      <c r="H57" s="7">
        <v>308390</v>
      </c>
      <c r="I57" s="6">
        <v>5580761.4800000004</v>
      </c>
      <c r="J57" s="7">
        <v>326.52999999999997</v>
      </c>
      <c r="K57" s="6">
        <v>5909.03</v>
      </c>
      <c r="L57" s="7">
        <v>308063.46999999997</v>
      </c>
      <c r="M57" s="6">
        <v>5574852.4500000002</v>
      </c>
    </row>
    <row r="58" spans="1:13" x14ac:dyDescent="0.25">
      <c r="A58" s="8" t="s">
        <v>40</v>
      </c>
      <c r="B58" s="8" t="s">
        <v>96</v>
      </c>
      <c r="C58" s="8" t="s">
        <v>149</v>
      </c>
      <c r="D58" s="8" t="s">
        <v>893</v>
      </c>
      <c r="E58" s="7">
        <v>20.404024</v>
      </c>
      <c r="F58" s="7">
        <v>6981891.3799999999</v>
      </c>
      <c r="G58" s="6">
        <v>142458679.62</v>
      </c>
      <c r="H58" s="7">
        <v>390</v>
      </c>
      <c r="I58" s="6">
        <v>7957.57</v>
      </c>
      <c r="J58" s="7">
        <v>21583.1</v>
      </c>
      <c r="K58" s="6">
        <v>440382.09</v>
      </c>
      <c r="L58" s="7">
        <v>-21193.1</v>
      </c>
      <c r="M58" s="6">
        <v>-432424.52</v>
      </c>
    </row>
    <row r="59" spans="1:13" x14ac:dyDescent="0.25">
      <c r="A59" s="8" t="s">
        <v>40</v>
      </c>
      <c r="B59" s="8" t="s">
        <v>96</v>
      </c>
      <c r="C59" s="8" t="s">
        <v>150</v>
      </c>
      <c r="D59" s="8" t="s">
        <v>892</v>
      </c>
      <c r="E59" s="7">
        <v>16.956299000000001</v>
      </c>
      <c r="F59" s="7">
        <v>29573268.870000001</v>
      </c>
      <c r="G59" s="6">
        <v>501453218.88999999</v>
      </c>
      <c r="H59" s="7">
        <v>1663.77</v>
      </c>
      <c r="I59" s="6">
        <v>28211.38</v>
      </c>
      <c r="J59" s="7">
        <v>757334.21</v>
      </c>
      <c r="K59" s="6">
        <v>12841586.07</v>
      </c>
      <c r="L59" s="7">
        <v>-755670.44</v>
      </c>
      <c r="M59" s="6">
        <v>-12813374.68</v>
      </c>
    </row>
    <row r="60" spans="1:13" x14ac:dyDescent="0.25">
      <c r="A60" s="8" t="s">
        <v>40</v>
      </c>
      <c r="B60" s="8" t="s">
        <v>95</v>
      </c>
      <c r="C60" s="8" t="s">
        <v>151</v>
      </c>
      <c r="D60" s="8" t="s">
        <v>892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40</v>
      </c>
      <c r="B61" s="8" t="s">
        <v>96</v>
      </c>
      <c r="C61" s="8" t="s">
        <v>152</v>
      </c>
      <c r="D61" s="8" t="s">
        <v>892</v>
      </c>
      <c r="E61" s="7">
        <v>16.956299000000001</v>
      </c>
      <c r="F61" s="7">
        <v>35250876.57</v>
      </c>
      <c r="G61" s="6">
        <v>597724438.36000001</v>
      </c>
      <c r="H61" s="7">
        <v>271337.21000000002</v>
      </c>
      <c r="I61" s="6">
        <v>4600875.13</v>
      </c>
      <c r="J61" s="7">
        <v>1932100.2</v>
      </c>
      <c r="K61" s="6">
        <v>32761270.620000001</v>
      </c>
      <c r="L61" s="7">
        <v>-1660762.99</v>
      </c>
      <c r="M61" s="6">
        <v>-28160395.489999998</v>
      </c>
    </row>
    <row r="62" spans="1:13" x14ac:dyDescent="0.25">
      <c r="A62" s="8" t="s">
        <v>40</v>
      </c>
      <c r="B62" s="8" t="s">
        <v>96</v>
      </c>
      <c r="C62" s="8" t="s">
        <v>153</v>
      </c>
      <c r="D62" s="8" t="s">
        <v>892</v>
      </c>
      <c r="E62" s="7">
        <v>16.956299999999999</v>
      </c>
      <c r="F62" s="7">
        <v>7255616.1900000004</v>
      </c>
      <c r="G62" s="6">
        <v>123028404.88</v>
      </c>
      <c r="H62" s="7">
        <v>1296373.8500000001</v>
      </c>
      <c r="I62" s="6">
        <v>21981703.91</v>
      </c>
      <c r="J62" s="7">
        <v>1439984.19</v>
      </c>
      <c r="K62" s="6">
        <v>24416803.920000002</v>
      </c>
      <c r="L62" s="7">
        <v>-143610.34</v>
      </c>
      <c r="M62" s="6">
        <v>-2435100.0099999998</v>
      </c>
    </row>
    <row r="63" spans="1:13" x14ac:dyDescent="0.25">
      <c r="A63" s="8" t="s">
        <v>40</v>
      </c>
      <c r="B63" s="8" t="s">
        <v>96</v>
      </c>
      <c r="C63" s="8" t="s">
        <v>154</v>
      </c>
      <c r="D63" s="8" t="s">
        <v>892</v>
      </c>
      <c r="E63" s="7">
        <v>16.956299999999999</v>
      </c>
      <c r="F63" s="7">
        <v>53161811.719999999</v>
      </c>
      <c r="G63" s="6">
        <v>901427628.13</v>
      </c>
      <c r="H63" s="7">
        <v>364698.96</v>
      </c>
      <c r="I63" s="6">
        <v>6183944.9800000004</v>
      </c>
      <c r="J63" s="7">
        <v>3048374.88</v>
      </c>
      <c r="K63" s="6">
        <v>51689158.979999997</v>
      </c>
      <c r="L63" s="7">
        <v>-2683675.92</v>
      </c>
      <c r="M63" s="6">
        <v>-45505214</v>
      </c>
    </row>
    <row r="64" spans="1:13" x14ac:dyDescent="0.25">
      <c r="A64" s="8" t="s">
        <v>40</v>
      </c>
      <c r="B64" s="8" t="s">
        <v>96</v>
      </c>
      <c r="C64" s="8" t="s">
        <v>155</v>
      </c>
      <c r="D64" s="8" t="s">
        <v>892</v>
      </c>
      <c r="E64" s="7">
        <v>16.956299000000001</v>
      </c>
      <c r="F64" s="7">
        <v>75126579.849999994</v>
      </c>
      <c r="G64" s="6">
        <v>1273868825.8499999</v>
      </c>
      <c r="H64" s="7">
        <v>1106203.03</v>
      </c>
      <c r="I64" s="6">
        <v>18757110.440000001</v>
      </c>
      <c r="J64" s="7">
        <v>361486.15</v>
      </c>
      <c r="K64" s="6">
        <v>6129467.6100000003</v>
      </c>
      <c r="L64" s="7">
        <v>744716.88</v>
      </c>
      <c r="M64" s="6">
        <v>12627642.83</v>
      </c>
    </row>
    <row r="65" spans="1:13" x14ac:dyDescent="0.25">
      <c r="A65" s="8" t="s">
        <v>40</v>
      </c>
      <c r="B65" s="8" t="s">
        <v>96</v>
      </c>
      <c r="C65" s="8" t="s">
        <v>156</v>
      </c>
      <c r="D65" s="8" t="s">
        <v>892</v>
      </c>
      <c r="E65" s="7">
        <v>16.956299999999999</v>
      </c>
      <c r="F65" s="7">
        <v>13904861.49</v>
      </c>
      <c r="G65" s="6">
        <v>235775002.96000001</v>
      </c>
      <c r="H65" s="7">
        <v>904455.21</v>
      </c>
      <c r="I65" s="6">
        <v>15336213.880000001</v>
      </c>
      <c r="J65" s="7">
        <v>220408.49</v>
      </c>
      <c r="K65" s="6">
        <v>3737312.48</v>
      </c>
      <c r="L65" s="7">
        <v>684046.72</v>
      </c>
      <c r="M65" s="6">
        <v>11598901.4</v>
      </c>
    </row>
    <row r="66" spans="1:13" x14ac:dyDescent="0.25">
      <c r="A66" s="8" t="s">
        <v>40</v>
      </c>
      <c r="B66" s="8" t="s">
        <v>96</v>
      </c>
      <c r="C66" s="8" t="s">
        <v>157</v>
      </c>
      <c r="D66" s="8" t="s">
        <v>892</v>
      </c>
      <c r="E66" s="7">
        <v>16.956299999999999</v>
      </c>
      <c r="F66" s="7">
        <v>43849550.689999998</v>
      </c>
      <c r="G66" s="6">
        <v>743526136.39999998</v>
      </c>
      <c r="H66" s="7">
        <v>1549511.58</v>
      </c>
      <c r="I66" s="6">
        <v>26273983.199999999</v>
      </c>
      <c r="J66" s="7">
        <v>3897426.75</v>
      </c>
      <c r="K66" s="6">
        <v>66085937.200000003</v>
      </c>
      <c r="L66" s="7">
        <v>-2347915.17</v>
      </c>
      <c r="M66" s="6">
        <v>-39811954</v>
      </c>
    </row>
    <row r="67" spans="1:13" x14ac:dyDescent="0.25">
      <c r="A67" s="8" t="s">
        <v>41</v>
      </c>
      <c r="B67" s="8" t="s">
        <v>95</v>
      </c>
      <c r="C67" s="8" t="s">
        <v>158</v>
      </c>
      <c r="D67" s="8" t="s">
        <v>892</v>
      </c>
      <c r="E67" s="7">
        <v>16.991249</v>
      </c>
      <c r="F67" s="7">
        <v>27947823.539999999</v>
      </c>
      <c r="G67" s="6">
        <v>474868456.72000003</v>
      </c>
      <c r="H67" s="7">
        <v>4400625.99</v>
      </c>
      <c r="I67" s="6">
        <v>74772136.349999994</v>
      </c>
      <c r="J67" s="7">
        <v>0</v>
      </c>
      <c r="K67" s="6">
        <v>0</v>
      </c>
      <c r="L67" s="7">
        <v>4400625.99</v>
      </c>
      <c r="M67" s="6">
        <v>74772136.349999994</v>
      </c>
    </row>
    <row r="68" spans="1:13" x14ac:dyDescent="0.25">
      <c r="A68" s="8" t="s">
        <v>41</v>
      </c>
      <c r="B68" s="8" t="s">
        <v>95</v>
      </c>
      <c r="C68" s="8" t="s">
        <v>159</v>
      </c>
      <c r="D68" s="8" t="s">
        <v>892</v>
      </c>
      <c r="E68" s="7">
        <v>16.991250000000001</v>
      </c>
      <c r="F68" s="7">
        <v>256215579.31</v>
      </c>
      <c r="G68" s="6">
        <v>4353422961.96</v>
      </c>
      <c r="H68" s="7">
        <v>23957362.899999999</v>
      </c>
      <c r="I68" s="6">
        <v>407065542.37</v>
      </c>
      <c r="J68" s="7">
        <v>2414153.54</v>
      </c>
      <c r="K68" s="6">
        <v>41019486.340000004</v>
      </c>
      <c r="L68" s="7">
        <v>21543209.359999999</v>
      </c>
      <c r="M68" s="6">
        <v>366046056.04000002</v>
      </c>
    </row>
    <row r="69" spans="1:13" x14ac:dyDescent="0.25">
      <c r="A69" s="8" t="s">
        <v>41</v>
      </c>
      <c r="B69" s="8" t="s">
        <v>96</v>
      </c>
      <c r="C69" s="8" t="s">
        <v>160</v>
      </c>
      <c r="D69" s="8" t="s">
        <v>892</v>
      </c>
      <c r="E69" s="7">
        <v>16.991249</v>
      </c>
      <c r="F69" s="7">
        <v>1971451.19</v>
      </c>
      <c r="G69" s="6">
        <v>33497420.030000001</v>
      </c>
      <c r="H69" s="7">
        <v>152776.98000000001</v>
      </c>
      <c r="I69" s="6">
        <v>2595871.86</v>
      </c>
      <c r="J69" s="7">
        <v>104352.5</v>
      </c>
      <c r="K69" s="6">
        <v>1773079.42</v>
      </c>
      <c r="L69" s="7">
        <v>48424.480000000003</v>
      </c>
      <c r="M69" s="6">
        <v>822792.45</v>
      </c>
    </row>
    <row r="70" spans="1:13" x14ac:dyDescent="0.25">
      <c r="A70" s="8" t="s">
        <v>42</v>
      </c>
      <c r="B70" s="8" t="s">
        <v>97</v>
      </c>
      <c r="C70" s="8" t="s">
        <v>161</v>
      </c>
      <c r="D70" s="8" t="s">
        <v>892</v>
      </c>
      <c r="E70" s="7">
        <v>17.037403000000001</v>
      </c>
      <c r="F70" s="7">
        <v>1022850</v>
      </c>
      <c r="G70" s="6">
        <v>17426708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42</v>
      </c>
      <c r="B71" s="8" t="s">
        <v>95</v>
      </c>
      <c r="C71" s="8" t="s">
        <v>162</v>
      </c>
      <c r="D71" s="8" t="s">
        <v>892</v>
      </c>
      <c r="E71" s="7">
        <v>17.037400000000002</v>
      </c>
      <c r="F71" s="7">
        <v>20786719</v>
      </c>
      <c r="G71" s="6">
        <v>354151652</v>
      </c>
      <c r="H71" s="7">
        <v>315282</v>
      </c>
      <c r="I71" s="6">
        <v>5371574</v>
      </c>
      <c r="J71" s="7">
        <v>23397</v>
      </c>
      <c r="K71" s="6">
        <v>398627</v>
      </c>
      <c r="L71" s="7">
        <v>291885</v>
      </c>
      <c r="M71" s="6">
        <v>4972947</v>
      </c>
    </row>
    <row r="72" spans="1:13" x14ac:dyDescent="0.25">
      <c r="A72" s="8" t="s">
        <v>43</v>
      </c>
      <c r="B72" s="8" t="s">
        <v>95</v>
      </c>
      <c r="C72" s="8" t="s">
        <v>43</v>
      </c>
      <c r="D72" s="8" t="s">
        <v>892</v>
      </c>
      <c r="E72" s="7">
        <v>17.037399000000001</v>
      </c>
      <c r="F72" s="7">
        <v>178979665</v>
      </c>
      <c r="G72" s="6">
        <v>3049348143</v>
      </c>
      <c r="H72" s="7">
        <v>1540300</v>
      </c>
      <c r="I72" s="6">
        <v>26242708</v>
      </c>
      <c r="J72" s="7">
        <v>1437584</v>
      </c>
      <c r="K72" s="6">
        <v>24492696</v>
      </c>
      <c r="L72" s="7">
        <v>102716</v>
      </c>
      <c r="M72" s="6">
        <v>1750012</v>
      </c>
    </row>
    <row r="73" spans="1:13" x14ac:dyDescent="0.25">
      <c r="A73" s="8" t="s">
        <v>44</v>
      </c>
      <c r="B73" s="8" t="s">
        <v>97</v>
      </c>
      <c r="C73" s="8" t="s">
        <v>163</v>
      </c>
      <c r="D73" s="8" t="s">
        <v>892</v>
      </c>
      <c r="E73" s="7">
        <v>17.037407999999999</v>
      </c>
      <c r="F73" s="7">
        <v>185734</v>
      </c>
      <c r="G73" s="6">
        <v>3164426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44</v>
      </c>
      <c r="B74" s="8" t="s">
        <v>95</v>
      </c>
      <c r="C74" s="8" t="s">
        <v>164</v>
      </c>
      <c r="D74" s="8" t="s">
        <v>892</v>
      </c>
      <c r="E74" s="7">
        <v>17.037399000000001</v>
      </c>
      <c r="F74" s="7">
        <v>91798354</v>
      </c>
      <c r="G74" s="6">
        <v>1564005274</v>
      </c>
      <c r="H74" s="7">
        <v>2103084</v>
      </c>
      <c r="I74" s="6">
        <v>35831069</v>
      </c>
      <c r="J74" s="7">
        <v>1193831</v>
      </c>
      <c r="K74" s="6">
        <v>20339780</v>
      </c>
      <c r="L74" s="7">
        <v>909253</v>
      </c>
      <c r="M74" s="6">
        <v>15491289</v>
      </c>
    </row>
    <row r="75" spans="1:13" x14ac:dyDescent="0.25">
      <c r="A75" s="8" t="s">
        <v>45</v>
      </c>
      <c r="B75" s="8" t="s">
        <v>95</v>
      </c>
      <c r="C75" s="8" t="s">
        <v>165</v>
      </c>
      <c r="D75" s="8" t="s">
        <v>892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95</v>
      </c>
      <c r="C76" s="8" t="s">
        <v>166</v>
      </c>
      <c r="D76" s="8" t="s">
        <v>892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95</v>
      </c>
      <c r="C77" s="8" t="s">
        <v>167</v>
      </c>
      <c r="D77" s="8" t="s">
        <v>894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95</v>
      </c>
      <c r="C78" s="8" t="s">
        <v>168</v>
      </c>
      <c r="D78" s="8" t="s">
        <v>894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95</v>
      </c>
      <c r="C79" s="8" t="s">
        <v>169</v>
      </c>
      <c r="D79" s="8" t="s">
        <v>895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96</v>
      </c>
      <c r="C80" s="8" t="s">
        <v>170</v>
      </c>
      <c r="D80" s="8" t="s">
        <v>892</v>
      </c>
      <c r="E80" s="7">
        <v>16.973520000000001</v>
      </c>
      <c r="F80" s="7">
        <v>3999855.76</v>
      </c>
      <c r="G80" s="6">
        <v>67891631.760000005</v>
      </c>
      <c r="H80" s="7">
        <v>0</v>
      </c>
      <c r="I80" s="6">
        <v>0</v>
      </c>
      <c r="J80" s="7">
        <v>51649.66</v>
      </c>
      <c r="K80" s="6">
        <v>876676.54</v>
      </c>
      <c r="L80" s="7">
        <v>-51649.66</v>
      </c>
      <c r="M80" s="6">
        <v>-876676.54</v>
      </c>
    </row>
    <row r="81" spans="1:13" x14ac:dyDescent="0.25">
      <c r="A81" s="8" t="s">
        <v>45</v>
      </c>
      <c r="B81" s="8" t="s">
        <v>96</v>
      </c>
      <c r="C81" s="8" t="s">
        <v>171</v>
      </c>
      <c r="D81" s="8" t="s">
        <v>894</v>
      </c>
      <c r="E81" s="7">
        <v>18.167437</v>
      </c>
      <c r="F81" s="7">
        <v>1356141.29</v>
      </c>
      <c r="G81" s="6">
        <v>24637611.5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95</v>
      </c>
      <c r="C82" s="8" t="s">
        <v>172</v>
      </c>
      <c r="D82" s="8" t="s">
        <v>894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96</v>
      </c>
      <c r="C83" s="8" t="s">
        <v>173</v>
      </c>
      <c r="D83" s="8" t="s">
        <v>894</v>
      </c>
      <c r="E83" s="7">
        <v>18.167432999999999</v>
      </c>
      <c r="F83" s="7">
        <v>10004.85</v>
      </c>
      <c r="G83" s="6">
        <v>181762.45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95</v>
      </c>
      <c r="C84" s="8" t="s">
        <v>174</v>
      </c>
      <c r="D84" s="8" t="s">
        <v>894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95</v>
      </c>
      <c r="C85" s="8" t="s">
        <v>175</v>
      </c>
      <c r="D85" s="8" t="s">
        <v>894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96</v>
      </c>
      <c r="C86" s="8" t="s">
        <v>176</v>
      </c>
      <c r="D86" s="8" t="s">
        <v>894</v>
      </c>
      <c r="E86" s="7">
        <v>18.167437</v>
      </c>
      <c r="F86" s="7">
        <v>481196.49</v>
      </c>
      <c r="G86" s="6">
        <v>8742106.9900000002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96</v>
      </c>
      <c r="C87" s="8" t="s">
        <v>177</v>
      </c>
      <c r="D87" s="8" t="s">
        <v>894</v>
      </c>
      <c r="E87" s="7">
        <v>18.167437</v>
      </c>
      <c r="F87" s="7">
        <v>160873.75</v>
      </c>
      <c r="G87" s="6">
        <v>2922663.81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96</v>
      </c>
      <c r="C88" s="8" t="s">
        <v>178</v>
      </c>
      <c r="D88" s="8" t="s">
        <v>892</v>
      </c>
      <c r="E88" s="7">
        <v>16.973514999999999</v>
      </c>
      <c r="F88" s="7">
        <v>2609.04</v>
      </c>
      <c r="G88" s="6">
        <v>44284.58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96</v>
      </c>
      <c r="C89" s="8" t="s">
        <v>179</v>
      </c>
      <c r="D89" s="8" t="s">
        <v>893</v>
      </c>
      <c r="E89" s="7">
        <v>20.517109000000001</v>
      </c>
      <c r="F89" s="7">
        <v>2259.79</v>
      </c>
      <c r="G89" s="6">
        <v>46364.36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96</v>
      </c>
      <c r="C90" s="8" t="s">
        <v>180</v>
      </c>
      <c r="D90" s="8" t="s">
        <v>894</v>
      </c>
      <c r="E90" s="7">
        <v>18.167437</v>
      </c>
      <c r="F90" s="7">
        <v>270352.78000000003</v>
      </c>
      <c r="G90" s="6">
        <v>4911617.1399999997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96</v>
      </c>
      <c r="C91" s="8" t="s">
        <v>181</v>
      </c>
      <c r="D91" s="8" t="s">
        <v>892</v>
      </c>
      <c r="E91" s="7">
        <v>16.973521000000002</v>
      </c>
      <c r="F91" s="7">
        <v>11581.11</v>
      </c>
      <c r="G91" s="6">
        <v>196572.22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95</v>
      </c>
      <c r="C92" s="8" t="s">
        <v>182</v>
      </c>
      <c r="D92" s="8" t="s">
        <v>892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95</v>
      </c>
      <c r="C93" s="8" t="s">
        <v>183</v>
      </c>
      <c r="D93" s="8" t="s">
        <v>892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95</v>
      </c>
      <c r="C94" s="8" t="s">
        <v>184</v>
      </c>
      <c r="D94" s="8" t="s">
        <v>892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95</v>
      </c>
      <c r="C95" s="8" t="s">
        <v>185</v>
      </c>
      <c r="D95" s="8" t="s">
        <v>892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95</v>
      </c>
      <c r="C96" s="8" t="s">
        <v>186</v>
      </c>
      <c r="D96" s="8" t="s">
        <v>894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96</v>
      </c>
      <c r="C97" s="8" t="s">
        <v>187</v>
      </c>
      <c r="D97" s="8" t="s">
        <v>892</v>
      </c>
      <c r="E97" s="7">
        <v>16.973520000000001</v>
      </c>
      <c r="F97" s="7">
        <v>2929100.15</v>
      </c>
      <c r="G97" s="6">
        <v>49717140.039999999</v>
      </c>
      <c r="H97" s="7">
        <v>0</v>
      </c>
      <c r="I97" s="6">
        <v>0</v>
      </c>
      <c r="J97" s="7">
        <v>134114.74</v>
      </c>
      <c r="K97" s="6">
        <v>2276399.2200000002</v>
      </c>
      <c r="L97" s="7">
        <v>-134114.74</v>
      </c>
      <c r="M97" s="6">
        <v>-2276399.2200000002</v>
      </c>
    </row>
    <row r="98" spans="1:13" x14ac:dyDescent="0.25">
      <c r="A98" s="8" t="s">
        <v>45</v>
      </c>
      <c r="B98" s="8" t="s">
        <v>96</v>
      </c>
      <c r="C98" s="8" t="s">
        <v>188</v>
      </c>
      <c r="D98" s="8" t="s">
        <v>892</v>
      </c>
      <c r="E98" s="7">
        <v>16.973519</v>
      </c>
      <c r="F98" s="7">
        <v>648429.43000000005</v>
      </c>
      <c r="G98" s="6">
        <v>11006129.880000001</v>
      </c>
      <c r="H98" s="7">
        <v>4655.8599999999997</v>
      </c>
      <c r="I98" s="6">
        <v>79026.33</v>
      </c>
      <c r="J98" s="7">
        <v>0</v>
      </c>
      <c r="K98" s="6">
        <v>0</v>
      </c>
      <c r="L98" s="7">
        <v>4655.8599999999997</v>
      </c>
      <c r="M98" s="6">
        <v>79026.33</v>
      </c>
    </row>
    <row r="99" spans="1:13" x14ac:dyDescent="0.25">
      <c r="A99" s="8" t="s">
        <v>45</v>
      </c>
      <c r="B99" s="8" t="s">
        <v>96</v>
      </c>
      <c r="C99" s="8" t="s">
        <v>189</v>
      </c>
      <c r="D99" s="8" t="s">
        <v>892</v>
      </c>
      <c r="E99" s="7">
        <v>16.973517999999999</v>
      </c>
      <c r="F99" s="7">
        <v>43350.04</v>
      </c>
      <c r="G99" s="6">
        <v>735802.7</v>
      </c>
      <c r="H99" s="7">
        <v>534.41</v>
      </c>
      <c r="I99" s="6">
        <v>9070.82</v>
      </c>
      <c r="J99" s="7">
        <v>0</v>
      </c>
      <c r="K99" s="6">
        <v>0</v>
      </c>
      <c r="L99" s="7">
        <v>534.41</v>
      </c>
      <c r="M99" s="6">
        <v>9070.82</v>
      </c>
    </row>
    <row r="100" spans="1:13" x14ac:dyDescent="0.25">
      <c r="A100" s="8" t="s">
        <v>45</v>
      </c>
      <c r="B100" s="8" t="s">
        <v>96</v>
      </c>
      <c r="C100" s="8" t="s">
        <v>190</v>
      </c>
      <c r="D100" s="8" t="s">
        <v>892</v>
      </c>
      <c r="E100" s="7">
        <v>16.973520000000001</v>
      </c>
      <c r="F100" s="7">
        <v>1814812.64</v>
      </c>
      <c r="G100" s="6">
        <v>30803758.66</v>
      </c>
      <c r="H100" s="7">
        <v>0</v>
      </c>
      <c r="I100" s="6">
        <v>0</v>
      </c>
      <c r="J100" s="7">
        <v>1625000</v>
      </c>
      <c r="K100" s="6">
        <v>27581970</v>
      </c>
      <c r="L100" s="7">
        <v>-1625000</v>
      </c>
      <c r="M100" s="6">
        <v>-27581970</v>
      </c>
    </row>
    <row r="101" spans="1:13" x14ac:dyDescent="0.25">
      <c r="A101" s="8" t="s">
        <v>45</v>
      </c>
      <c r="B101" s="8" t="s">
        <v>96</v>
      </c>
      <c r="C101" s="8" t="s">
        <v>191</v>
      </c>
      <c r="D101" s="8" t="s">
        <v>892</v>
      </c>
      <c r="E101" s="7">
        <v>16.973519</v>
      </c>
      <c r="F101" s="7">
        <v>198522.82</v>
      </c>
      <c r="G101" s="6">
        <v>3369631.02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96</v>
      </c>
      <c r="C102" s="8" t="s">
        <v>192</v>
      </c>
      <c r="D102" s="8" t="s">
        <v>894</v>
      </c>
      <c r="E102" s="7">
        <v>18.167437</v>
      </c>
      <c r="F102" s="7">
        <v>116270.79</v>
      </c>
      <c r="G102" s="6">
        <v>2112342.31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96</v>
      </c>
      <c r="C103" s="8" t="s">
        <v>193</v>
      </c>
      <c r="D103" s="8" t="s">
        <v>894</v>
      </c>
      <c r="E103" s="7">
        <v>18.167438000000001</v>
      </c>
      <c r="F103" s="7">
        <v>10219.76</v>
      </c>
      <c r="G103" s="6">
        <v>185666.86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95</v>
      </c>
      <c r="C104" s="8" t="s">
        <v>194</v>
      </c>
      <c r="D104" s="8" t="s">
        <v>892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95</v>
      </c>
      <c r="C105" s="8" t="s">
        <v>195</v>
      </c>
      <c r="D105" s="8" t="s">
        <v>892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95</v>
      </c>
      <c r="C106" s="8" t="s">
        <v>196</v>
      </c>
      <c r="D106" s="8" t="s">
        <v>892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96</v>
      </c>
      <c r="C107" s="8" t="s">
        <v>197</v>
      </c>
      <c r="D107" s="8" t="s">
        <v>892</v>
      </c>
      <c r="E107" s="7">
        <v>16.973519</v>
      </c>
      <c r="F107" s="7">
        <v>4201882.12</v>
      </c>
      <c r="G107" s="6">
        <v>71320730.189999998</v>
      </c>
      <c r="H107" s="7">
        <v>78.75</v>
      </c>
      <c r="I107" s="6">
        <v>1336.66</v>
      </c>
      <c r="J107" s="7">
        <v>119330.37</v>
      </c>
      <c r="K107" s="6">
        <v>2025456.42</v>
      </c>
      <c r="L107" s="7">
        <v>-119251.62</v>
      </c>
      <c r="M107" s="6">
        <v>-2024119.76</v>
      </c>
    </row>
    <row r="108" spans="1:13" x14ac:dyDescent="0.25">
      <c r="A108" s="8" t="s">
        <v>45</v>
      </c>
      <c r="B108" s="8" t="s">
        <v>96</v>
      </c>
      <c r="C108" s="8" t="s">
        <v>198</v>
      </c>
      <c r="D108" s="8" t="s">
        <v>894</v>
      </c>
      <c r="E108" s="7">
        <v>18.167437</v>
      </c>
      <c r="F108" s="7">
        <v>115753.08</v>
      </c>
      <c r="G108" s="6">
        <v>2102936.8199999998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96</v>
      </c>
      <c r="C109" s="8" t="s">
        <v>199</v>
      </c>
      <c r="D109" s="8" t="s">
        <v>896</v>
      </c>
      <c r="E109" s="7">
        <v>12.675792</v>
      </c>
      <c r="F109" s="7">
        <v>83661.98</v>
      </c>
      <c r="G109" s="6">
        <v>1060481.8899999999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96</v>
      </c>
      <c r="C110" s="8" t="s">
        <v>200</v>
      </c>
      <c r="D110" s="8" t="s">
        <v>894</v>
      </c>
      <c r="E110" s="7">
        <v>18.167435999999999</v>
      </c>
      <c r="F110" s="7">
        <v>416679.1</v>
      </c>
      <c r="G110" s="6">
        <v>7569991.2699999996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96</v>
      </c>
      <c r="C111" s="8" t="s">
        <v>201</v>
      </c>
      <c r="D111" s="8" t="s">
        <v>893</v>
      </c>
      <c r="E111" s="7">
        <v>20.517077</v>
      </c>
      <c r="F111" s="7">
        <v>22639.91</v>
      </c>
      <c r="G111" s="6">
        <v>464504.79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96</v>
      </c>
      <c r="C112" s="8" t="s">
        <v>202</v>
      </c>
      <c r="D112" s="8" t="s">
        <v>892</v>
      </c>
      <c r="E112" s="7">
        <v>16.973520000000001</v>
      </c>
      <c r="F112" s="7">
        <v>6819.54</v>
      </c>
      <c r="G112" s="6">
        <v>115751.6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95</v>
      </c>
      <c r="C113" s="8" t="s">
        <v>203</v>
      </c>
      <c r="D113" s="8" t="s">
        <v>893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95</v>
      </c>
      <c r="C114" s="8" t="s">
        <v>204</v>
      </c>
      <c r="D114" s="8" t="s">
        <v>894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95</v>
      </c>
      <c r="C115" s="8" t="s">
        <v>205</v>
      </c>
      <c r="D115" s="8" t="s">
        <v>892</v>
      </c>
      <c r="E115" s="7">
        <v>16.973519</v>
      </c>
      <c r="F115" s="7">
        <v>490181.97</v>
      </c>
      <c r="G115" s="6">
        <v>8320113.4100000001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96</v>
      </c>
      <c r="C116" s="8" t="s">
        <v>206</v>
      </c>
      <c r="D116" s="8" t="s">
        <v>897</v>
      </c>
      <c r="E116" s="7">
        <v>0.129299</v>
      </c>
      <c r="F116" s="7">
        <v>47526893.810000002</v>
      </c>
      <c r="G116" s="6">
        <v>6145198.7999999998</v>
      </c>
      <c r="H116" s="7">
        <v>4</v>
      </c>
      <c r="I116" s="6">
        <v>0.52</v>
      </c>
      <c r="J116" s="7">
        <v>0</v>
      </c>
      <c r="K116" s="6">
        <v>0</v>
      </c>
      <c r="L116" s="7">
        <v>4</v>
      </c>
      <c r="M116" s="6">
        <v>0.52</v>
      </c>
    </row>
    <row r="117" spans="1:13" x14ac:dyDescent="0.25">
      <c r="A117" s="8" t="s">
        <v>45</v>
      </c>
      <c r="B117" s="8" t="s">
        <v>95</v>
      </c>
      <c r="C117" s="8" t="s">
        <v>207</v>
      </c>
      <c r="D117" s="8" t="s">
        <v>893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95</v>
      </c>
      <c r="C118" s="8" t="s">
        <v>208</v>
      </c>
      <c r="D118" s="8" t="s">
        <v>892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95</v>
      </c>
      <c r="C119" s="8" t="s">
        <v>209</v>
      </c>
      <c r="D119" s="8" t="s">
        <v>892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96</v>
      </c>
      <c r="C120" s="8" t="s">
        <v>210</v>
      </c>
      <c r="D120" s="8" t="s">
        <v>894</v>
      </c>
      <c r="E120" s="7">
        <v>18.167435000000001</v>
      </c>
      <c r="F120" s="7">
        <v>20310</v>
      </c>
      <c r="G120" s="6">
        <v>368980.62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95</v>
      </c>
      <c r="C121" s="8" t="s">
        <v>211</v>
      </c>
      <c r="D121" s="8" t="s">
        <v>896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96</v>
      </c>
      <c r="C122" s="8" t="s">
        <v>212</v>
      </c>
      <c r="D122" s="8" t="s">
        <v>892</v>
      </c>
      <c r="E122" s="7">
        <v>16.973519</v>
      </c>
      <c r="F122" s="7">
        <v>3201520.23</v>
      </c>
      <c r="G122" s="6">
        <v>54341067.57</v>
      </c>
      <c r="H122" s="7">
        <v>10636</v>
      </c>
      <c r="I122" s="6">
        <v>180530.36</v>
      </c>
      <c r="J122" s="7">
        <v>0</v>
      </c>
      <c r="K122" s="6">
        <v>0</v>
      </c>
      <c r="L122" s="7">
        <v>10636</v>
      </c>
      <c r="M122" s="6">
        <v>180530.36</v>
      </c>
    </row>
    <row r="123" spans="1:13" x14ac:dyDescent="0.25">
      <c r="A123" s="8" t="s">
        <v>45</v>
      </c>
      <c r="B123" s="8" t="s">
        <v>95</v>
      </c>
      <c r="C123" s="8" t="s">
        <v>213</v>
      </c>
      <c r="D123" s="8" t="s">
        <v>892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95</v>
      </c>
      <c r="C124" s="8" t="s">
        <v>214</v>
      </c>
      <c r="D124" s="8" t="s">
        <v>894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95</v>
      </c>
      <c r="C125" s="8" t="s">
        <v>215</v>
      </c>
      <c r="D125" s="8" t="s">
        <v>892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96</v>
      </c>
      <c r="C126" s="8" t="s">
        <v>216</v>
      </c>
      <c r="D126" s="8" t="s">
        <v>894</v>
      </c>
      <c r="E126" s="7">
        <v>18.167435999999999</v>
      </c>
      <c r="F126" s="7">
        <v>387541.34</v>
      </c>
      <c r="G126" s="6">
        <v>7040632.8300000001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96</v>
      </c>
      <c r="C127" s="8" t="s">
        <v>217</v>
      </c>
      <c r="D127" s="8" t="s">
        <v>892</v>
      </c>
      <c r="E127" s="7">
        <v>16.973520000000001</v>
      </c>
      <c r="F127" s="7">
        <v>477588</v>
      </c>
      <c r="G127" s="6">
        <v>8106349.5099999998</v>
      </c>
      <c r="H127" s="7">
        <v>0</v>
      </c>
      <c r="I127" s="6">
        <v>0</v>
      </c>
      <c r="J127" s="7">
        <v>32678.799999999999</v>
      </c>
      <c r="K127" s="6">
        <v>554674.27</v>
      </c>
      <c r="L127" s="7">
        <v>-32678.799999999999</v>
      </c>
      <c r="M127" s="6">
        <v>-554674.27</v>
      </c>
    </row>
    <row r="128" spans="1:13" x14ac:dyDescent="0.25">
      <c r="A128" s="8" t="s">
        <v>45</v>
      </c>
      <c r="B128" s="8" t="s">
        <v>95</v>
      </c>
      <c r="C128" s="8" t="s">
        <v>218</v>
      </c>
      <c r="D128" s="8" t="s">
        <v>894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96</v>
      </c>
      <c r="C129" s="8" t="s">
        <v>219</v>
      </c>
      <c r="D129" s="8" t="s">
        <v>894</v>
      </c>
      <c r="E129" s="7">
        <v>18.167435999999999</v>
      </c>
      <c r="F129" s="7">
        <v>244828.9</v>
      </c>
      <c r="G129" s="6">
        <v>4447913.58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96</v>
      </c>
      <c r="C130" s="8" t="s">
        <v>220</v>
      </c>
      <c r="D130" s="8" t="s">
        <v>892</v>
      </c>
      <c r="E130" s="7">
        <v>16.973520000000001</v>
      </c>
      <c r="F130" s="7">
        <v>5118210.78</v>
      </c>
      <c r="G130" s="6">
        <v>86874053.090000004</v>
      </c>
      <c r="H130" s="7">
        <v>1823.2</v>
      </c>
      <c r="I130" s="6">
        <v>30946.12</v>
      </c>
      <c r="J130" s="7">
        <v>1425.39</v>
      </c>
      <c r="K130" s="6">
        <v>24193.89</v>
      </c>
      <c r="L130" s="7">
        <v>397.81</v>
      </c>
      <c r="M130" s="6">
        <v>6752.24</v>
      </c>
    </row>
    <row r="131" spans="1:13" x14ac:dyDescent="0.25">
      <c r="A131" s="8" t="s">
        <v>45</v>
      </c>
      <c r="B131" s="8" t="s">
        <v>95</v>
      </c>
      <c r="C131" s="8" t="s">
        <v>221</v>
      </c>
      <c r="D131" s="8" t="s">
        <v>892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95</v>
      </c>
      <c r="C132" s="8" t="s">
        <v>222</v>
      </c>
      <c r="D132" s="8" t="s">
        <v>894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95</v>
      </c>
      <c r="C133" s="8" t="s">
        <v>223</v>
      </c>
      <c r="D133" s="8" t="s">
        <v>892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96</v>
      </c>
      <c r="C134" s="8" t="s">
        <v>224</v>
      </c>
      <c r="D134" s="8" t="s">
        <v>892</v>
      </c>
      <c r="E134" s="7">
        <v>16.973520000000001</v>
      </c>
      <c r="F134" s="7">
        <v>7513143.3700000001</v>
      </c>
      <c r="G134" s="6">
        <v>127524489.31</v>
      </c>
      <c r="H134" s="7">
        <v>183677.66</v>
      </c>
      <c r="I134" s="6">
        <v>3117656.44</v>
      </c>
      <c r="J134" s="7">
        <v>59793.29</v>
      </c>
      <c r="K134" s="6">
        <v>1014902.6</v>
      </c>
      <c r="L134" s="7">
        <v>123884.37</v>
      </c>
      <c r="M134" s="6">
        <v>2102753.83</v>
      </c>
    </row>
    <row r="135" spans="1:13" x14ac:dyDescent="0.25">
      <c r="A135" s="8" t="s">
        <v>45</v>
      </c>
      <c r="B135" s="8" t="s">
        <v>95</v>
      </c>
      <c r="C135" s="8" t="s">
        <v>225</v>
      </c>
      <c r="D135" s="8" t="s">
        <v>894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95</v>
      </c>
      <c r="C136" s="8" t="s">
        <v>226</v>
      </c>
      <c r="D136" s="8" t="s">
        <v>892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95</v>
      </c>
      <c r="C137" s="8" t="s">
        <v>227</v>
      </c>
      <c r="D137" s="8" t="s">
        <v>892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95</v>
      </c>
      <c r="C138" s="8" t="s">
        <v>228</v>
      </c>
      <c r="D138" s="8" t="s">
        <v>892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95</v>
      </c>
      <c r="C139" s="8" t="s">
        <v>229</v>
      </c>
      <c r="D139" s="8" t="s">
        <v>892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96</v>
      </c>
      <c r="C140" s="8" t="s">
        <v>230</v>
      </c>
      <c r="D140" s="8" t="s">
        <v>892</v>
      </c>
      <c r="E140" s="7">
        <v>16.973510999999998</v>
      </c>
      <c r="F140" s="7">
        <v>8987.51</v>
      </c>
      <c r="G140" s="6">
        <v>152549.6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96</v>
      </c>
      <c r="C141" s="8" t="s">
        <v>231</v>
      </c>
      <c r="D141" s="8" t="s">
        <v>892</v>
      </c>
      <c r="E141" s="7">
        <v>16.973520000000001</v>
      </c>
      <c r="F141" s="7">
        <v>574247.52</v>
      </c>
      <c r="G141" s="6">
        <v>9747001.7699999996</v>
      </c>
      <c r="H141" s="7">
        <v>5132.6000000000004</v>
      </c>
      <c r="I141" s="6">
        <v>87118.29</v>
      </c>
      <c r="J141" s="7">
        <v>0</v>
      </c>
      <c r="K141" s="6">
        <v>0</v>
      </c>
      <c r="L141" s="7">
        <v>5132.6000000000004</v>
      </c>
      <c r="M141" s="6">
        <v>87118.29</v>
      </c>
    </row>
    <row r="142" spans="1:13" x14ac:dyDescent="0.25">
      <c r="A142" s="8" t="s">
        <v>45</v>
      </c>
      <c r="B142" s="8" t="s">
        <v>96</v>
      </c>
      <c r="C142" s="8" t="s">
        <v>232</v>
      </c>
      <c r="D142" s="8" t="s">
        <v>892</v>
      </c>
      <c r="E142" s="7">
        <v>16.973520000000001</v>
      </c>
      <c r="F142" s="7">
        <v>39357.919999999998</v>
      </c>
      <c r="G142" s="6">
        <v>668042.46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96</v>
      </c>
      <c r="C143" s="8" t="s">
        <v>233</v>
      </c>
      <c r="D143" s="8" t="s">
        <v>892</v>
      </c>
      <c r="E143" s="7">
        <v>16.973519</v>
      </c>
      <c r="F143" s="7">
        <v>10904094.380000001</v>
      </c>
      <c r="G143" s="6">
        <v>185080864.03</v>
      </c>
      <c r="H143" s="7">
        <v>25457.279999999999</v>
      </c>
      <c r="I143" s="6">
        <v>432099.65</v>
      </c>
      <c r="J143" s="7">
        <v>240472.98</v>
      </c>
      <c r="K143" s="6">
        <v>4081672.94</v>
      </c>
      <c r="L143" s="7">
        <v>-215015.7</v>
      </c>
      <c r="M143" s="6">
        <v>-3649573.28</v>
      </c>
    </row>
    <row r="144" spans="1:13" x14ac:dyDescent="0.25">
      <c r="A144" s="8" t="s">
        <v>45</v>
      </c>
      <c r="B144" s="8" t="s">
        <v>96</v>
      </c>
      <c r="C144" s="8" t="s">
        <v>234</v>
      </c>
      <c r="D144" s="8" t="s">
        <v>894</v>
      </c>
      <c r="E144" s="7">
        <v>18.167437</v>
      </c>
      <c r="F144" s="7">
        <v>449356.09</v>
      </c>
      <c r="G144" s="6">
        <v>8163648.54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95</v>
      </c>
      <c r="C145" s="8" t="s">
        <v>235</v>
      </c>
      <c r="D145" s="8" t="s">
        <v>894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95</v>
      </c>
      <c r="C146" s="8" t="s">
        <v>236</v>
      </c>
      <c r="D146" s="8" t="s">
        <v>898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96</v>
      </c>
      <c r="C147" s="8" t="s">
        <v>237</v>
      </c>
      <c r="D147" s="8" t="s">
        <v>893</v>
      </c>
      <c r="E147" s="7">
        <v>20.517084000000001</v>
      </c>
      <c r="F147" s="7">
        <v>16532.810000000001</v>
      </c>
      <c r="G147" s="6">
        <v>339205.06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96</v>
      </c>
      <c r="C148" s="8" t="s">
        <v>238</v>
      </c>
      <c r="D148" s="8" t="s">
        <v>892</v>
      </c>
      <c r="E148" s="7">
        <v>16.973519</v>
      </c>
      <c r="F148" s="7">
        <v>140496.06</v>
      </c>
      <c r="G148" s="6">
        <v>2384712.65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95</v>
      </c>
      <c r="C149" s="8" t="s">
        <v>239</v>
      </c>
      <c r="D149" s="8" t="s">
        <v>892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95</v>
      </c>
      <c r="C150" s="8" t="s">
        <v>240</v>
      </c>
      <c r="D150" s="8" t="s">
        <v>894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96</v>
      </c>
      <c r="C151" s="8" t="s">
        <v>241</v>
      </c>
      <c r="D151" s="8" t="s">
        <v>892</v>
      </c>
      <c r="E151" s="7">
        <v>16.973520000000001</v>
      </c>
      <c r="F151" s="7">
        <v>87045.8</v>
      </c>
      <c r="G151" s="6">
        <v>1477473.64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95</v>
      </c>
      <c r="C152" s="8" t="s">
        <v>242</v>
      </c>
      <c r="D152" s="8" t="s">
        <v>892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95</v>
      </c>
      <c r="C153" s="8" t="s">
        <v>243</v>
      </c>
      <c r="D153" s="8" t="s">
        <v>892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95</v>
      </c>
      <c r="C154" s="8" t="s">
        <v>244</v>
      </c>
      <c r="D154" s="8" t="s">
        <v>894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96</v>
      </c>
      <c r="C155" s="8" t="s">
        <v>245</v>
      </c>
      <c r="D155" s="8" t="s">
        <v>892</v>
      </c>
      <c r="E155" s="7">
        <v>16.973521999999999</v>
      </c>
      <c r="F155" s="7">
        <v>20290.21</v>
      </c>
      <c r="G155" s="6">
        <v>344396.34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95</v>
      </c>
      <c r="C156" s="8" t="s">
        <v>246</v>
      </c>
      <c r="D156" s="8" t="s">
        <v>892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95</v>
      </c>
      <c r="C157" s="8" t="s">
        <v>247</v>
      </c>
      <c r="D157" s="8" t="s">
        <v>892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95</v>
      </c>
      <c r="C158" s="8" t="s">
        <v>248</v>
      </c>
      <c r="D158" s="8" t="s">
        <v>896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95</v>
      </c>
      <c r="C159" s="8" t="s">
        <v>249</v>
      </c>
      <c r="D159" s="8" t="s">
        <v>892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95</v>
      </c>
      <c r="C160" s="8" t="s">
        <v>250</v>
      </c>
      <c r="D160" s="8" t="s">
        <v>894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95</v>
      </c>
      <c r="C161" s="8" t="s">
        <v>251</v>
      </c>
      <c r="D161" s="8" t="s">
        <v>892</v>
      </c>
      <c r="E161" s="7">
        <v>16.973520000000001</v>
      </c>
      <c r="F161" s="7">
        <v>3641486.5</v>
      </c>
      <c r="G161" s="6">
        <v>61808843.960000001</v>
      </c>
      <c r="H161" s="7">
        <v>2734.81</v>
      </c>
      <c r="I161" s="6">
        <v>46419.35</v>
      </c>
      <c r="J161" s="7">
        <v>0</v>
      </c>
      <c r="K161" s="6">
        <v>0</v>
      </c>
      <c r="L161" s="7">
        <v>2734.81</v>
      </c>
      <c r="M161" s="6">
        <v>46419.35</v>
      </c>
    </row>
    <row r="162" spans="1:13" x14ac:dyDescent="0.25">
      <c r="A162" s="8" t="s">
        <v>45</v>
      </c>
      <c r="B162" s="8" t="s">
        <v>96</v>
      </c>
      <c r="C162" s="8" t="s">
        <v>252</v>
      </c>
      <c r="D162" s="8" t="s">
        <v>894</v>
      </c>
      <c r="E162" s="7">
        <v>18.167435999999999</v>
      </c>
      <c r="F162" s="7">
        <v>148969.1</v>
      </c>
      <c r="G162" s="6">
        <v>2706386.69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96</v>
      </c>
      <c r="C163" s="8" t="s">
        <v>253</v>
      </c>
      <c r="D163" s="8" t="s">
        <v>894</v>
      </c>
      <c r="E163" s="7">
        <v>18.167446000000002</v>
      </c>
      <c r="F163" s="7">
        <v>7222</v>
      </c>
      <c r="G163" s="6">
        <v>131205.29999999999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96</v>
      </c>
      <c r="C164" s="8" t="s">
        <v>254</v>
      </c>
      <c r="D164" s="8" t="s">
        <v>894</v>
      </c>
      <c r="E164" s="7">
        <v>18.167432000000002</v>
      </c>
      <c r="F164" s="7">
        <v>22180.639999999999</v>
      </c>
      <c r="G164" s="6">
        <v>402965.29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96</v>
      </c>
      <c r="C165" s="8" t="s">
        <v>255</v>
      </c>
      <c r="D165" s="8" t="s">
        <v>893</v>
      </c>
      <c r="E165" s="7">
        <v>20.517081000000001</v>
      </c>
      <c r="F165" s="7">
        <v>23411.119999999999</v>
      </c>
      <c r="G165" s="6">
        <v>480327.85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96</v>
      </c>
      <c r="C166" s="8" t="s">
        <v>256</v>
      </c>
      <c r="D166" s="8" t="s">
        <v>892</v>
      </c>
      <c r="E166" s="7">
        <v>16.973519</v>
      </c>
      <c r="F166" s="7">
        <v>319169.42</v>
      </c>
      <c r="G166" s="6">
        <v>5417428.5199999996</v>
      </c>
      <c r="H166" s="7">
        <v>419.37</v>
      </c>
      <c r="I166" s="6">
        <v>7118.19</v>
      </c>
      <c r="J166" s="7">
        <v>0</v>
      </c>
      <c r="K166" s="6">
        <v>0</v>
      </c>
      <c r="L166" s="7">
        <v>419.37</v>
      </c>
      <c r="M166" s="6">
        <v>7118.19</v>
      </c>
    </row>
    <row r="167" spans="1:13" x14ac:dyDescent="0.25">
      <c r="A167" s="8" t="s">
        <v>45</v>
      </c>
      <c r="B167" s="8" t="s">
        <v>96</v>
      </c>
      <c r="C167" s="8" t="s">
        <v>257</v>
      </c>
      <c r="D167" s="8" t="s">
        <v>892</v>
      </c>
      <c r="E167" s="7">
        <v>16.973517999999999</v>
      </c>
      <c r="F167" s="7">
        <v>21703.200000000001</v>
      </c>
      <c r="G167" s="6">
        <v>368379.66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96</v>
      </c>
      <c r="C168" s="8" t="s">
        <v>258</v>
      </c>
      <c r="D168" s="8" t="s">
        <v>892</v>
      </c>
      <c r="E168" s="7">
        <v>16.973524000000001</v>
      </c>
      <c r="F168" s="7">
        <v>15830.69</v>
      </c>
      <c r="G168" s="6">
        <v>268702.59999999998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95</v>
      </c>
      <c r="C169" s="8" t="s">
        <v>259</v>
      </c>
      <c r="D169" s="8" t="s">
        <v>892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96</v>
      </c>
      <c r="C170" s="8" t="s">
        <v>260</v>
      </c>
      <c r="D170" s="8" t="s">
        <v>892</v>
      </c>
      <c r="E170" s="7">
        <v>16.973519</v>
      </c>
      <c r="F170" s="7">
        <v>3744577.35</v>
      </c>
      <c r="G170" s="6">
        <v>63558658.469999999</v>
      </c>
      <c r="H170" s="7">
        <v>72879.490000000005</v>
      </c>
      <c r="I170" s="6">
        <v>1237021.48</v>
      </c>
      <c r="J170" s="7">
        <v>22662.41</v>
      </c>
      <c r="K170" s="6">
        <v>384660.87</v>
      </c>
      <c r="L170" s="7">
        <v>50217.08</v>
      </c>
      <c r="M170" s="6">
        <v>852360.61</v>
      </c>
    </row>
    <row r="171" spans="1:13" x14ac:dyDescent="0.25">
      <c r="A171" s="8" t="s">
        <v>45</v>
      </c>
      <c r="B171" s="8" t="s">
        <v>96</v>
      </c>
      <c r="C171" s="8" t="s">
        <v>261</v>
      </c>
      <c r="D171" s="8" t="s">
        <v>899</v>
      </c>
      <c r="E171" s="7">
        <v>18.358287000000001</v>
      </c>
      <c r="F171" s="7">
        <v>32215.82</v>
      </c>
      <c r="G171" s="6">
        <v>591427.28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95</v>
      </c>
      <c r="C172" s="8" t="s">
        <v>262</v>
      </c>
      <c r="D172" s="8" t="s">
        <v>892</v>
      </c>
      <c r="E172" s="7">
        <v>16.973520000000001</v>
      </c>
      <c r="F172" s="7">
        <v>365843.04</v>
      </c>
      <c r="G172" s="6">
        <v>6209644.2400000002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96</v>
      </c>
      <c r="C173" s="8" t="s">
        <v>263</v>
      </c>
      <c r="D173" s="8" t="s">
        <v>894</v>
      </c>
      <c r="E173" s="7">
        <v>18.167438000000001</v>
      </c>
      <c r="F173" s="7">
        <v>35430.44</v>
      </c>
      <c r="G173" s="6">
        <v>643680.35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95</v>
      </c>
      <c r="C174" s="8" t="s">
        <v>264</v>
      </c>
      <c r="D174" s="8" t="s">
        <v>893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95</v>
      </c>
      <c r="C175" s="8" t="s">
        <v>265</v>
      </c>
      <c r="D175" s="8" t="s">
        <v>892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96</v>
      </c>
      <c r="C176" s="8" t="s">
        <v>266</v>
      </c>
      <c r="D176" s="8" t="s">
        <v>892</v>
      </c>
      <c r="E176" s="7">
        <v>16.973520000000001</v>
      </c>
      <c r="F176" s="7">
        <v>1051338.1299999999</v>
      </c>
      <c r="G176" s="6">
        <v>17844908.809999999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95</v>
      </c>
      <c r="C177" s="8" t="s">
        <v>267</v>
      </c>
      <c r="D177" s="8" t="s">
        <v>894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96</v>
      </c>
      <c r="C178" s="8" t="s">
        <v>268</v>
      </c>
      <c r="D178" s="8" t="s">
        <v>893</v>
      </c>
      <c r="E178" s="7">
        <v>20.517081999999998</v>
      </c>
      <c r="F178" s="7">
        <v>54566.41</v>
      </c>
      <c r="G178" s="6">
        <v>1119543.51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96</v>
      </c>
      <c r="C179" s="8" t="s">
        <v>269</v>
      </c>
      <c r="D179" s="8" t="s">
        <v>892</v>
      </c>
      <c r="E179" s="7">
        <v>16.973514000000002</v>
      </c>
      <c r="F179" s="7">
        <v>11661.67</v>
      </c>
      <c r="G179" s="6">
        <v>197939.52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95</v>
      </c>
      <c r="C180" s="8" t="s">
        <v>270</v>
      </c>
      <c r="D180" s="8" t="s">
        <v>893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95</v>
      </c>
      <c r="C181" s="8" t="s">
        <v>271</v>
      </c>
      <c r="D181" s="8" t="s">
        <v>892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96</v>
      </c>
      <c r="C182" s="8" t="s">
        <v>272</v>
      </c>
      <c r="D182" s="8" t="s">
        <v>894</v>
      </c>
      <c r="E182" s="7">
        <v>18.167428000000001</v>
      </c>
      <c r="F182" s="7">
        <v>3472.16</v>
      </c>
      <c r="G182" s="6">
        <v>63080.22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96</v>
      </c>
      <c r="C183" s="8" t="s">
        <v>273</v>
      </c>
      <c r="D183" s="8" t="s">
        <v>892</v>
      </c>
      <c r="E183" s="7">
        <v>16.973520000000001</v>
      </c>
      <c r="F183" s="7">
        <v>53774.69</v>
      </c>
      <c r="G183" s="6">
        <v>912745.78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95</v>
      </c>
      <c r="C184" s="8" t="s">
        <v>274</v>
      </c>
      <c r="D184" s="8" t="s">
        <v>892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95</v>
      </c>
      <c r="C185" s="8" t="s">
        <v>275</v>
      </c>
      <c r="D185" s="8" t="s">
        <v>894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95</v>
      </c>
      <c r="C186" s="8" t="s">
        <v>276</v>
      </c>
      <c r="D186" s="8" t="s">
        <v>894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96</v>
      </c>
      <c r="C187" s="8" t="s">
        <v>277</v>
      </c>
      <c r="D187" s="8" t="s">
        <v>894</v>
      </c>
      <c r="E187" s="7">
        <v>18.167435999999999</v>
      </c>
      <c r="F187" s="7">
        <v>101002.57</v>
      </c>
      <c r="G187" s="6">
        <v>1834957.77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96</v>
      </c>
      <c r="C188" s="8" t="s">
        <v>278</v>
      </c>
      <c r="D188" s="8" t="s">
        <v>892</v>
      </c>
      <c r="E188" s="7">
        <v>16.973520000000001</v>
      </c>
      <c r="F188" s="7">
        <v>462168.33</v>
      </c>
      <c r="G188" s="6">
        <v>7844623.4500000002</v>
      </c>
      <c r="H188" s="7">
        <v>0</v>
      </c>
      <c r="I188" s="6">
        <v>0</v>
      </c>
      <c r="J188" s="7">
        <v>35307.339999999997</v>
      </c>
      <c r="K188" s="6">
        <v>599289.84</v>
      </c>
      <c r="L188" s="7">
        <v>-35307.339999999997</v>
      </c>
      <c r="M188" s="6">
        <v>-599289.84</v>
      </c>
    </row>
    <row r="189" spans="1:13" x14ac:dyDescent="0.25">
      <c r="A189" s="8" t="s">
        <v>45</v>
      </c>
      <c r="B189" s="8" t="s">
        <v>96</v>
      </c>
      <c r="C189" s="8" t="s">
        <v>279</v>
      </c>
      <c r="D189" s="8" t="s">
        <v>893</v>
      </c>
      <c r="E189" s="7">
        <v>20.51707</v>
      </c>
      <c r="F189" s="7">
        <v>3244.49</v>
      </c>
      <c r="G189" s="6">
        <v>66567.429999999993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96</v>
      </c>
      <c r="C190" s="8" t="s">
        <v>280</v>
      </c>
      <c r="D190" s="8" t="s">
        <v>892</v>
      </c>
      <c r="E190" s="7">
        <v>16.973520000000001</v>
      </c>
      <c r="F190" s="7">
        <v>30998.240000000002</v>
      </c>
      <c r="G190" s="6">
        <v>526149.27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96</v>
      </c>
      <c r="C191" s="8" t="s">
        <v>281</v>
      </c>
      <c r="D191" s="8" t="s">
        <v>892</v>
      </c>
      <c r="E191" s="7">
        <v>16.973519</v>
      </c>
      <c r="F191" s="7">
        <v>1093902.6100000001</v>
      </c>
      <c r="G191" s="6">
        <v>18567377.760000002</v>
      </c>
      <c r="H191" s="7">
        <v>0</v>
      </c>
      <c r="I191" s="6">
        <v>0</v>
      </c>
      <c r="J191" s="7">
        <v>117.4</v>
      </c>
      <c r="K191" s="6">
        <v>1992.69</v>
      </c>
      <c r="L191" s="7">
        <v>-117.4</v>
      </c>
      <c r="M191" s="6">
        <v>-1992.69</v>
      </c>
    </row>
    <row r="192" spans="1:13" x14ac:dyDescent="0.25">
      <c r="A192" s="8" t="s">
        <v>45</v>
      </c>
      <c r="B192" s="8" t="s">
        <v>96</v>
      </c>
      <c r="C192" s="8" t="s">
        <v>282</v>
      </c>
      <c r="D192" s="8" t="s">
        <v>896</v>
      </c>
      <c r="E192" s="7">
        <v>12.675793000000001</v>
      </c>
      <c r="F192" s="7">
        <v>137553.23000000001</v>
      </c>
      <c r="G192" s="6">
        <v>1743596.31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96</v>
      </c>
      <c r="C193" s="8" t="s">
        <v>283</v>
      </c>
      <c r="D193" s="8" t="s">
        <v>892</v>
      </c>
      <c r="E193" s="7">
        <v>16.973520000000001</v>
      </c>
      <c r="F193" s="7">
        <v>1025491.44</v>
      </c>
      <c r="G193" s="6">
        <v>17406199.48</v>
      </c>
      <c r="H193" s="7">
        <v>0</v>
      </c>
      <c r="I193" s="6">
        <v>0</v>
      </c>
      <c r="J193" s="7">
        <v>28203.759999999998</v>
      </c>
      <c r="K193" s="6">
        <v>478717.08</v>
      </c>
      <c r="L193" s="7">
        <v>-28203.759999999998</v>
      </c>
      <c r="M193" s="6">
        <v>-478717.08</v>
      </c>
    </row>
    <row r="194" spans="1:13" x14ac:dyDescent="0.25">
      <c r="A194" s="8" t="s">
        <v>45</v>
      </c>
      <c r="B194" s="8" t="s">
        <v>95</v>
      </c>
      <c r="C194" s="8" t="s">
        <v>284</v>
      </c>
      <c r="D194" s="8" t="s">
        <v>892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95</v>
      </c>
      <c r="C195" s="8" t="s">
        <v>285</v>
      </c>
      <c r="D195" s="8" t="s">
        <v>894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96</v>
      </c>
      <c r="C196" s="8" t="s">
        <v>286</v>
      </c>
      <c r="D196" s="8" t="s">
        <v>892</v>
      </c>
      <c r="E196" s="7">
        <v>16.973511999999999</v>
      </c>
      <c r="F196" s="7">
        <v>7063.31</v>
      </c>
      <c r="G196" s="6">
        <v>119889.18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96</v>
      </c>
      <c r="C197" s="8" t="s">
        <v>287</v>
      </c>
      <c r="D197" s="8" t="s">
        <v>892</v>
      </c>
      <c r="E197" s="7">
        <v>16.973519</v>
      </c>
      <c r="F197" s="7">
        <v>2458608.96</v>
      </c>
      <c r="G197" s="6">
        <v>41731248.310000002</v>
      </c>
      <c r="H197" s="7">
        <v>0</v>
      </c>
      <c r="I197" s="6">
        <v>0</v>
      </c>
      <c r="J197" s="7">
        <v>4907.59</v>
      </c>
      <c r="K197" s="6">
        <v>83299.08</v>
      </c>
      <c r="L197" s="7">
        <v>-4907.59</v>
      </c>
      <c r="M197" s="6">
        <v>-83299.08</v>
      </c>
    </row>
    <row r="198" spans="1:13" x14ac:dyDescent="0.25">
      <c r="A198" s="8" t="s">
        <v>45</v>
      </c>
      <c r="B198" s="8" t="s">
        <v>95</v>
      </c>
      <c r="C198" s="8" t="s">
        <v>288</v>
      </c>
      <c r="D198" s="8" t="s">
        <v>892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96</v>
      </c>
      <c r="C199" s="8" t="s">
        <v>289</v>
      </c>
      <c r="D199" s="8" t="s">
        <v>894</v>
      </c>
      <c r="E199" s="7">
        <v>18.167437</v>
      </c>
      <c r="F199" s="7">
        <v>767157.39</v>
      </c>
      <c r="G199" s="6">
        <v>13937283.6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96</v>
      </c>
      <c r="C200" s="8" t="s">
        <v>290</v>
      </c>
      <c r="D200" s="8" t="s">
        <v>894</v>
      </c>
      <c r="E200" s="7">
        <v>18.167435999999999</v>
      </c>
      <c r="F200" s="7">
        <v>193689.04</v>
      </c>
      <c r="G200" s="6">
        <v>3518833.42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95</v>
      </c>
      <c r="C201" s="8" t="s">
        <v>291</v>
      </c>
      <c r="D201" s="8" t="s">
        <v>892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95</v>
      </c>
      <c r="C202" s="8" t="s">
        <v>292</v>
      </c>
      <c r="D202" s="8" t="s">
        <v>894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95</v>
      </c>
      <c r="C203" s="8" t="s">
        <v>293</v>
      </c>
      <c r="D203" s="8" t="s">
        <v>892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95</v>
      </c>
      <c r="C204" s="8" t="s">
        <v>294</v>
      </c>
      <c r="D204" s="8" t="s">
        <v>892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95</v>
      </c>
      <c r="C205" s="8" t="s">
        <v>295</v>
      </c>
      <c r="D205" s="8" t="s">
        <v>894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95</v>
      </c>
      <c r="C206" s="8" t="s">
        <v>296</v>
      </c>
      <c r="D206" s="8" t="s">
        <v>892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95</v>
      </c>
      <c r="C207" s="8" t="s">
        <v>297</v>
      </c>
      <c r="D207" s="8" t="s">
        <v>892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95</v>
      </c>
      <c r="C208" s="8" t="s">
        <v>298</v>
      </c>
      <c r="D208" s="8" t="s">
        <v>894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96</v>
      </c>
      <c r="C209" s="8" t="s">
        <v>299</v>
      </c>
      <c r="D209" s="8" t="s">
        <v>894</v>
      </c>
      <c r="E209" s="7">
        <v>18.167435999999999</v>
      </c>
      <c r="F209" s="7">
        <v>554149.76</v>
      </c>
      <c r="G209" s="6">
        <v>10067480.85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96</v>
      </c>
      <c r="C210" s="8" t="s">
        <v>300</v>
      </c>
      <c r="D210" s="8" t="s">
        <v>894</v>
      </c>
      <c r="E210" s="7">
        <v>18.167437</v>
      </c>
      <c r="F210" s="7">
        <v>549093.78</v>
      </c>
      <c r="G210" s="6">
        <v>9975626.7300000004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96</v>
      </c>
      <c r="C211" s="8" t="s">
        <v>301</v>
      </c>
      <c r="D211" s="8" t="s">
        <v>892</v>
      </c>
      <c r="E211" s="7">
        <v>16.973520000000001</v>
      </c>
      <c r="F211" s="7">
        <v>4535699.95</v>
      </c>
      <c r="G211" s="6">
        <v>76986793.819999993</v>
      </c>
      <c r="H211" s="7">
        <v>58737.7</v>
      </c>
      <c r="I211" s="6">
        <v>996985.53</v>
      </c>
      <c r="J211" s="7">
        <v>0</v>
      </c>
      <c r="K211" s="6">
        <v>0</v>
      </c>
      <c r="L211" s="7">
        <v>58737.7</v>
      </c>
      <c r="M211" s="6">
        <v>996985.53</v>
      </c>
    </row>
    <row r="212" spans="1:13" x14ac:dyDescent="0.25">
      <c r="A212" s="8" t="s">
        <v>45</v>
      </c>
      <c r="B212" s="8" t="s">
        <v>95</v>
      </c>
      <c r="C212" s="8" t="s">
        <v>302</v>
      </c>
      <c r="D212" s="8" t="s">
        <v>892</v>
      </c>
      <c r="E212" s="7">
        <v>16.973520000000001</v>
      </c>
      <c r="F212" s="7">
        <v>6466396.0999999996</v>
      </c>
      <c r="G212" s="6">
        <v>109757503.58</v>
      </c>
      <c r="H212" s="7">
        <v>0</v>
      </c>
      <c r="I212" s="6">
        <v>0</v>
      </c>
      <c r="J212" s="7">
        <v>57329.25</v>
      </c>
      <c r="K212" s="6">
        <v>973079.17</v>
      </c>
      <c r="L212" s="7">
        <v>-57329.25</v>
      </c>
      <c r="M212" s="6">
        <v>-973079.17</v>
      </c>
    </row>
    <row r="213" spans="1:13" x14ac:dyDescent="0.25">
      <c r="A213" s="8" t="s">
        <v>45</v>
      </c>
      <c r="B213" s="8" t="s">
        <v>95</v>
      </c>
      <c r="C213" s="8" t="s">
        <v>303</v>
      </c>
      <c r="D213" s="8" t="s">
        <v>892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96</v>
      </c>
      <c r="C214" s="8" t="s">
        <v>304</v>
      </c>
      <c r="D214" s="8" t="s">
        <v>894</v>
      </c>
      <c r="E214" s="7">
        <v>18.167435999999999</v>
      </c>
      <c r="F214" s="7">
        <v>1162180.05</v>
      </c>
      <c r="G214" s="6">
        <v>21113832.789999999</v>
      </c>
      <c r="H214" s="7">
        <v>0</v>
      </c>
      <c r="I214" s="6">
        <v>0</v>
      </c>
      <c r="J214" s="7">
        <v>75543.38</v>
      </c>
      <c r="K214" s="6">
        <v>1372429.6</v>
      </c>
      <c r="L214" s="7">
        <v>-75543.38</v>
      </c>
      <c r="M214" s="6">
        <v>-1372429.6</v>
      </c>
    </row>
    <row r="215" spans="1:13" x14ac:dyDescent="0.25">
      <c r="A215" s="8" t="s">
        <v>45</v>
      </c>
      <c r="B215" s="8" t="s">
        <v>95</v>
      </c>
      <c r="C215" s="8" t="s">
        <v>305</v>
      </c>
      <c r="D215" s="8" t="s">
        <v>892</v>
      </c>
      <c r="E215" s="7">
        <v>16.973520000000001</v>
      </c>
      <c r="F215" s="7">
        <v>7705370.2800000003</v>
      </c>
      <c r="G215" s="6">
        <v>130787256.59</v>
      </c>
      <c r="H215" s="7">
        <v>1654.74</v>
      </c>
      <c r="I215" s="6">
        <v>28086.76</v>
      </c>
      <c r="J215" s="7">
        <v>77772.42</v>
      </c>
      <c r="K215" s="6">
        <v>1320071.73</v>
      </c>
      <c r="L215" s="7">
        <v>-76117.679999999993</v>
      </c>
      <c r="M215" s="6">
        <v>-1291984.96</v>
      </c>
    </row>
    <row r="216" spans="1:13" x14ac:dyDescent="0.25">
      <c r="A216" s="8" t="s">
        <v>45</v>
      </c>
      <c r="B216" s="8" t="s">
        <v>95</v>
      </c>
      <c r="C216" s="8" t="s">
        <v>306</v>
      </c>
      <c r="D216" s="8" t="s">
        <v>892</v>
      </c>
      <c r="E216" s="7">
        <v>16.973519</v>
      </c>
      <c r="F216" s="7">
        <v>2774321.89</v>
      </c>
      <c r="G216" s="6">
        <v>47090008.039999999</v>
      </c>
      <c r="H216" s="7">
        <v>28269.91</v>
      </c>
      <c r="I216" s="6">
        <v>479839.89</v>
      </c>
      <c r="J216" s="7">
        <v>1021.96</v>
      </c>
      <c r="K216" s="6">
        <v>17346.259999999998</v>
      </c>
      <c r="L216" s="7">
        <v>27247.95</v>
      </c>
      <c r="M216" s="6">
        <v>462493.63</v>
      </c>
    </row>
    <row r="217" spans="1:13" x14ac:dyDescent="0.25">
      <c r="A217" s="8" t="s">
        <v>45</v>
      </c>
      <c r="B217" s="8" t="s">
        <v>95</v>
      </c>
      <c r="C217" s="8" t="s">
        <v>307</v>
      </c>
      <c r="D217" s="8" t="s">
        <v>892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96</v>
      </c>
      <c r="C218" s="8" t="s">
        <v>308</v>
      </c>
      <c r="D218" s="8" t="s">
        <v>894</v>
      </c>
      <c r="E218" s="7">
        <v>18.167435999999999</v>
      </c>
      <c r="F218" s="7">
        <v>275530.68</v>
      </c>
      <c r="G218" s="6">
        <v>5005686.2699999996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96</v>
      </c>
      <c r="C219" s="8" t="s">
        <v>309</v>
      </c>
      <c r="D219" s="8" t="s">
        <v>892</v>
      </c>
      <c r="E219" s="7">
        <v>16.973519</v>
      </c>
      <c r="F219" s="7">
        <v>3209810.26</v>
      </c>
      <c r="G219" s="6">
        <v>54481778.560000002</v>
      </c>
      <c r="H219" s="7">
        <v>27740.94</v>
      </c>
      <c r="I219" s="6">
        <v>470861.4</v>
      </c>
      <c r="J219" s="7">
        <v>38702.35</v>
      </c>
      <c r="K219" s="6">
        <v>656915.11</v>
      </c>
      <c r="L219" s="7">
        <v>-10961.41</v>
      </c>
      <c r="M219" s="6">
        <v>-186053.71</v>
      </c>
    </row>
    <row r="220" spans="1:13" x14ac:dyDescent="0.25">
      <c r="A220" s="8" t="s">
        <v>45</v>
      </c>
      <c r="B220" s="8" t="s">
        <v>95</v>
      </c>
      <c r="C220" s="8" t="s">
        <v>310</v>
      </c>
      <c r="D220" s="8" t="s">
        <v>892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96</v>
      </c>
      <c r="C221" s="8" t="s">
        <v>311</v>
      </c>
      <c r="D221" s="8" t="s">
        <v>892</v>
      </c>
      <c r="E221" s="7">
        <v>16.973427999999998</v>
      </c>
      <c r="F221" s="7">
        <v>582.20000000000005</v>
      </c>
      <c r="G221" s="6">
        <v>9881.93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96</v>
      </c>
      <c r="C222" s="8" t="s">
        <v>312</v>
      </c>
      <c r="D222" s="8" t="s">
        <v>892</v>
      </c>
      <c r="E222" s="7">
        <v>16.973520000000001</v>
      </c>
      <c r="F222" s="7">
        <v>232567.98</v>
      </c>
      <c r="G222" s="6">
        <v>3947497.26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96</v>
      </c>
      <c r="C223" s="8" t="s">
        <v>313</v>
      </c>
      <c r="D223" s="8" t="s">
        <v>892</v>
      </c>
      <c r="E223" s="7">
        <v>16.973520000000001</v>
      </c>
      <c r="F223" s="7">
        <v>812395.09</v>
      </c>
      <c r="G223" s="6">
        <v>13789204.32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96</v>
      </c>
      <c r="C224" s="8" t="s">
        <v>314</v>
      </c>
      <c r="D224" s="8" t="s">
        <v>892</v>
      </c>
      <c r="E224" s="7">
        <v>16.973520000000001</v>
      </c>
      <c r="F224" s="7">
        <v>660537.68999999994</v>
      </c>
      <c r="G224" s="6">
        <v>11211649.76</v>
      </c>
      <c r="H224" s="7">
        <v>0</v>
      </c>
      <c r="I224" s="6">
        <v>0</v>
      </c>
      <c r="J224" s="7">
        <v>5564.19</v>
      </c>
      <c r="K224" s="6">
        <v>94443.89</v>
      </c>
      <c r="L224" s="7">
        <v>-5564.19</v>
      </c>
      <c r="M224" s="6">
        <v>-94443.89</v>
      </c>
    </row>
    <row r="225" spans="1:13" x14ac:dyDescent="0.25">
      <c r="A225" s="8" t="s">
        <v>45</v>
      </c>
      <c r="B225" s="8" t="s">
        <v>95</v>
      </c>
      <c r="C225" s="8" t="s">
        <v>315</v>
      </c>
      <c r="D225" s="8" t="s">
        <v>892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96</v>
      </c>
      <c r="C226" s="8" t="s">
        <v>316</v>
      </c>
      <c r="D226" s="8" t="s">
        <v>892</v>
      </c>
      <c r="E226" s="7">
        <v>16.973521999999999</v>
      </c>
      <c r="F226" s="7">
        <v>29607.06</v>
      </c>
      <c r="G226" s="6">
        <v>502536.1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96</v>
      </c>
      <c r="C227" s="8" t="s">
        <v>317</v>
      </c>
      <c r="D227" s="8" t="s">
        <v>894</v>
      </c>
      <c r="E227" s="7">
        <v>18.167437</v>
      </c>
      <c r="F227" s="7">
        <v>225162.9</v>
      </c>
      <c r="G227" s="6">
        <v>4090632.87</v>
      </c>
      <c r="H227" s="7">
        <v>0</v>
      </c>
      <c r="I227" s="6">
        <v>0</v>
      </c>
      <c r="J227" s="7">
        <v>130800.05</v>
      </c>
      <c r="K227" s="6">
        <v>2376301.67</v>
      </c>
      <c r="L227" s="7">
        <v>-130800.05</v>
      </c>
      <c r="M227" s="6">
        <v>-2376301.67</v>
      </c>
    </row>
    <row r="228" spans="1:13" x14ac:dyDescent="0.25">
      <c r="A228" s="8" t="s">
        <v>45</v>
      </c>
      <c r="B228" s="8" t="s">
        <v>95</v>
      </c>
      <c r="C228" s="8" t="s">
        <v>318</v>
      </c>
      <c r="D228" s="8" t="s">
        <v>892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95</v>
      </c>
      <c r="C229" s="8" t="s">
        <v>319</v>
      </c>
      <c r="D229" s="8" t="s">
        <v>894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95</v>
      </c>
      <c r="C230" s="8" t="s">
        <v>320</v>
      </c>
      <c r="D230" s="8" t="s">
        <v>892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95</v>
      </c>
      <c r="C231" s="8" t="s">
        <v>321</v>
      </c>
      <c r="D231" s="8" t="s">
        <v>892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96</v>
      </c>
      <c r="C232" s="8" t="s">
        <v>322</v>
      </c>
      <c r="D232" s="8" t="s">
        <v>892</v>
      </c>
      <c r="E232" s="7">
        <v>16.973517999999999</v>
      </c>
      <c r="F232" s="7">
        <v>60683.62</v>
      </c>
      <c r="G232" s="6">
        <v>1030014.57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96</v>
      </c>
      <c r="C233" s="8" t="s">
        <v>323</v>
      </c>
      <c r="D233" s="8" t="s">
        <v>893</v>
      </c>
      <c r="E233" s="7">
        <v>20.517074999999998</v>
      </c>
      <c r="F233" s="7">
        <v>2493.62</v>
      </c>
      <c r="G233" s="6">
        <v>51161.79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96</v>
      </c>
      <c r="C234" s="8" t="s">
        <v>324</v>
      </c>
      <c r="D234" s="8" t="s">
        <v>892</v>
      </c>
      <c r="E234" s="7">
        <v>16.973524000000001</v>
      </c>
      <c r="F234" s="7">
        <v>16276.07</v>
      </c>
      <c r="G234" s="6">
        <v>276262.28000000003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95</v>
      </c>
      <c r="C235" s="8" t="s">
        <v>325</v>
      </c>
      <c r="D235" s="8" t="s">
        <v>892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95</v>
      </c>
      <c r="C236" s="8" t="s">
        <v>326</v>
      </c>
      <c r="D236" s="8" t="s">
        <v>892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95</v>
      </c>
      <c r="C237" s="8" t="s">
        <v>327</v>
      </c>
      <c r="D237" s="8" t="s">
        <v>892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96</v>
      </c>
      <c r="C238" s="8" t="s">
        <v>328</v>
      </c>
      <c r="D238" s="8" t="s">
        <v>892</v>
      </c>
      <c r="E238" s="7">
        <v>16.973519</v>
      </c>
      <c r="F238" s="7">
        <v>2196406.34</v>
      </c>
      <c r="G238" s="6">
        <v>37280746.93</v>
      </c>
      <c r="H238" s="7">
        <v>27839.85</v>
      </c>
      <c r="I238" s="6">
        <v>472540.25</v>
      </c>
      <c r="J238" s="7">
        <v>63483.85</v>
      </c>
      <c r="K238" s="6">
        <v>1077544.3999999999</v>
      </c>
      <c r="L238" s="7">
        <v>-35644</v>
      </c>
      <c r="M238" s="6">
        <v>-605004.15</v>
      </c>
    </row>
    <row r="239" spans="1:13" x14ac:dyDescent="0.25">
      <c r="A239" s="8" t="s">
        <v>45</v>
      </c>
      <c r="B239" s="8" t="s">
        <v>96</v>
      </c>
      <c r="C239" s="8" t="s">
        <v>329</v>
      </c>
      <c r="D239" s="8" t="s">
        <v>892</v>
      </c>
      <c r="E239" s="7">
        <v>16.973520000000001</v>
      </c>
      <c r="F239" s="7">
        <v>448753.65</v>
      </c>
      <c r="G239" s="6">
        <v>7616929.0999999996</v>
      </c>
      <c r="H239" s="7">
        <v>3106.13</v>
      </c>
      <c r="I239" s="6">
        <v>52721.96</v>
      </c>
      <c r="J239" s="7">
        <v>0</v>
      </c>
      <c r="K239" s="6">
        <v>0</v>
      </c>
      <c r="L239" s="7">
        <v>3106.13</v>
      </c>
      <c r="M239" s="6">
        <v>52721.96</v>
      </c>
    </row>
    <row r="240" spans="1:13" x14ac:dyDescent="0.25">
      <c r="A240" s="8" t="s">
        <v>45</v>
      </c>
      <c r="B240" s="8" t="s">
        <v>95</v>
      </c>
      <c r="C240" s="8" t="s">
        <v>330</v>
      </c>
      <c r="D240" s="8" t="s">
        <v>892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95</v>
      </c>
      <c r="C241" s="8" t="s">
        <v>331</v>
      </c>
      <c r="D241" s="8" t="s">
        <v>899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95</v>
      </c>
      <c r="C242" s="8" t="s">
        <v>332</v>
      </c>
      <c r="D242" s="8" t="s">
        <v>900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95</v>
      </c>
      <c r="C243" s="8" t="s">
        <v>333</v>
      </c>
      <c r="D243" s="8" t="s">
        <v>898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95</v>
      </c>
      <c r="C244" s="8" t="s">
        <v>334</v>
      </c>
      <c r="D244" s="8" t="s">
        <v>901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95</v>
      </c>
      <c r="C245" s="8" t="s">
        <v>335</v>
      </c>
      <c r="D245" s="8" t="s">
        <v>900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95</v>
      </c>
      <c r="C246" s="8" t="s">
        <v>336</v>
      </c>
      <c r="D246" s="8" t="s">
        <v>892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95</v>
      </c>
      <c r="C247" s="8" t="s">
        <v>337</v>
      </c>
      <c r="D247" s="8" t="s">
        <v>902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96</v>
      </c>
      <c r="C248" s="8" t="s">
        <v>338</v>
      </c>
      <c r="D248" s="8" t="s">
        <v>894</v>
      </c>
      <c r="E248" s="7">
        <v>18.167435999999999</v>
      </c>
      <c r="F248" s="7">
        <v>184650.85</v>
      </c>
      <c r="G248" s="6">
        <v>3354632.65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95</v>
      </c>
      <c r="C249" s="8" t="s">
        <v>339</v>
      </c>
      <c r="D249" s="8" t="s">
        <v>894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96</v>
      </c>
      <c r="C250" s="8" t="s">
        <v>340</v>
      </c>
      <c r="D250" s="8" t="s">
        <v>892</v>
      </c>
      <c r="E250" s="7">
        <v>16.973520000000001</v>
      </c>
      <c r="F250" s="7">
        <v>446696.56</v>
      </c>
      <c r="G250" s="6">
        <v>7582013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95</v>
      </c>
      <c r="C251" s="8" t="s">
        <v>341</v>
      </c>
      <c r="D251" s="8" t="s">
        <v>891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95</v>
      </c>
      <c r="C252" s="8" t="s">
        <v>342</v>
      </c>
      <c r="D252" s="8" t="s">
        <v>903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96</v>
      </c>
      <c r="C253" s="8" t="s">
        <v>343</v>
      </c>
      <c r="D253" s="8" t="s">
        <v>894</v>
      </c>
      <c r="E253" s="7">
        <v>18.167437</v>
      </c>
      <c r="F253" s="7">
        <v>218873.21</v>
      </c>
      <c r="G253" s="6">
        <v>3976365.3</v>
      </c>
      <c r="H253" s="7">
        <v>2480.8200000000002</v>
      </c>
      <c r="I253" s="6">
        <v>45070.14</v>
      </c>
      <c r="J253" s="7">
        <v>0</v>
      </c>
      <c r="K253" s="6">
        <v>0</v>
      </c>
      <c r="L253" s="7">
        <v>2480.8200000000002</v>
      </c>
      <c r="M253" s="6">
        <v>45070.14</v>
      </c>
    </row>
    <row r="254" spans="1:13" x14ac:dyDescent="0.25">
      <c r="A254" s="8" t="s">
        <v>45</v>
      </c>
      <c r="B254" s="8" t="s">
        <v>95</v>
      </c>
      <c r="C254" s="8" t="s">
        <v>344</v>
      </c>
      <c r="D254" s="8" t="s">
        <v>894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95</v>
      </c>
      <c r="C255" s="8" t="s">
        <v>345</v>
      </c>
      <c r="D255" s="8" t="s">
        <v>893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95</v>
      </c>
      <c r="C256" s="8" t="s">
        <v>346</v>
      </c>
      <c r="D256" s="8" t="s">
        <v>893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95</v>
      </c>
      <c r="C257" s="8" t="s">
        <v>347</v>
      </c>
      <c r="D257" s="8" t="s">
        <v>904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95</v>
      </c>
      <c r="C258" s="8" t="s">
        <v>348</v>
      </c>
      <c r="D258" s="8" t="s">
        <v>896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95</v>
      </c>
      <c r="C259" s="8" t="s">
        <v>349</v>
      </c>
      <c r="D259" s="8" t="s">
        <v>896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96</v>
      </c>
      <c r="C260" s="8" t="s">
        <v>350</v>
      </c>
      <c r="D260" s="8" t="s">
        <v>892</v>
      </c>
      <c r="E260" s="7">
        <v>16.973519</v>
      </c>
      <c r="F260" s="7">
        <v>353309.51</v>
      </c>
      <c r="G260" s="6">
        <v>5996906.0099999998</v>
      </c>
      <c r="H260" s="7">
        <v>3724.52</v>
      </c>
      <c r="I260" s="6">
        <v>63218.21</v>
      </c>
      <c r="J260" s="7">
        <v>2147.59</v>
      </c>
      <c r="K260" s="6">
        <v>36452.160000000003</v>
      </c>
      <c r="L260" s="7">
        <v>1576.93</v>
      </c>
      <c r="M260" s="6">
        <v>26766.05</v>
      </c>
    </row>
    <row r="261" spans="1:13" x14ac:dyDescent="0.25">
      <c r="A261" s="8" t="s">
        <v>45</v>
      </c>
      <c r="B261" s="8" t="s">
        <v>95</v>
      </c>
      <c r="C261" s="8" t="s">
        <v>351</v>
      </c>
      <c r="D261" s="8" t="s">
        <v>899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95</v>
      </c>
      <c r="C262" s="8" t="s">
        <v>352</v>
      </c>
      <c r="D262" s="8" t="s">
        <v>894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95</v>
      </c>
      <c r="C263" s="8" t="s">
        <v>353</v>
      </c>
      <c r="D263" s="8" t="s">
        <v>894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95</v>
      </c>
      <c r="C264" s="8" t="s">
        <v>354</v>
      </c>
      <c r="D264" s="8" t="s">
        <v>892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95</v>
      </c>
      <c r="C265" s="8" t="s">
        <v>355</v>
      </c>
      <c r="D265" s="8" t="s">
        <v>892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95</v>
      </c>
      <c r="C266" s="8" t="s">
        <v>356</v>
      </c>
      <c r="D266" s="8" t="s">
        <v>892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95</v>
      </c>
      <c r="C267" s="8" t="s">
        <v>357</v>
      </c>
      <c r="D267" s="8" t="s">
        <v>892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95</v>
      </c>
      <c r="C268" s="8" t="s">
        <v>358</v>
      </c>
      <c r="D268" s="8" t="s">
        <v>899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95</v>
      </c>
      <c r="C269" s="8" t="s">
        <v>359</v>
      </c>
      <c r="D269" s="8" t="s">
        <v>894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95</v>
      </c>
      <c r="C270" s="8" t="s">
        <v>360</v>
      </c>
      <c r="D270" s="8" t="s">
        <v>894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95</v>
      </c>
      <c r="C271" s="8" t="s">
        <v>361</v>
      </c>
      <c r="D271" s="8" t="s">
        <v>898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95</v>
      </c>
      <c r="C272" s="8" t="s">
        <v>362</v>
      </c>
      <c r="D272" s="8" t="s">
        <v>905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95</v>
      </c>
      <c r="C273" s="8" t="s">
        <v>363</v>
      </c>
      <c r="D273" s="8" t="s">
        <v>892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95</v>
      </c>
      <c r="C274" s="8" t="s">
        <v>364</v>
      </c>
      <c r="D274" s="8" t="s">
        <v>894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95</v>
      </c>
      <c r="C275" s="8" t="s">
        <v>365</v>
      </c>
      <c r="D275" s="8" t="s">
        <v>897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95</v>
      </c>
      <c r="C276" s="8" t="s">
        <v>366</v>
      </c>
      <c r="D276" s="8" t="s">
        <v>897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95</v>
      </c>
      <c r="C277" s="8" t="s">
        <v>367</v>
      </c>
      <c r="D277" s="8" t="s">
        <v>894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95</v>
      </c>
      <c r="C278" s="8" t="s">
        <v>368</v>
      </c>
      <c r="D278" s="8" t="s">
        <v>894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95</v>
      </c>
      <c r="C279" s="8" t="s">
        <v>369</v>
      </c>
      <c r="D279" s="8" t="s">
        <v>894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95</v>
      </c>
      <c r="C280" s="8" t="s">
        <v>370</v>
      </c>
      <c r="D280" s="8" t="s">
        <v>906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96</v>
      </c>
      <c r="C281" s="8" t="s">
        <v>371</v>
      </c>
      <c r="D281" s="8" t="s">
        <v>892</v>
      </c>
      <c r="E281" s="7">
        <v>16.973520000000001</v>
      </c>
      <c r="F281" s="7">
        <v>22463.07</v>
      </c>
      <c r="G281" s="6">
        <v>381277.38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95</v>
      </c>
      <c r="C282" s="8" t="s">
        <v>372</v>
      </c>
      <c r="D282" s="8" t="s">
        <v>894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95</v>
      </c>
      <c r="C283" s="8" t="s">
        <v>373</v>
      </c>
      <c r="D283" s="8" t="s">
        <v>892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95</v>
      </c>
      <c r="C284" s="8" t="s">
        <v>374</v>
      </c>
      <c r="D284" s="8" t="s">
        <v>894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95</v>
      </c>
      <c r="C285" s="8" t="s">
        <v>375</v>
      </c>
      <c r="D285" s="8" t="s">
        <v>892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96</v>
      </c>
      <c r="C286" s="8" t="s">
        <v>376</v>
      </c>
      <c r="D286" s="8" t="s">
        <v>894</v>
      </c>
      <c r="E286" s="7">
        <v>18.167428000000001</v>
      </c>
      <c r="F286" s="7">
        <v>7063.31</v>
      </c>
      <c r="G286" s="6">
        <v>128322.18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95</v>
      </c>
      <c r="C287" s="8" t="s">
        <v>377</v>
      </c>
      <c r="D287" s="8" t="s">
        <v>894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95</v>
      </c>
      <c r="C288" s="8" t="s">
        <v>378</v>
      </c>
      <c r="D288" s="8" t="s">
        <v>894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95</v>
      </c>
      <c r="C289" s="8" t="s">
        <v>379</v>
      </c>
      <c r="D289" s="8" t="s">
        <v>892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96</v>
      </c>
      <c r="C290" s="8" t="s">
        <v>380</v>
      </c>
      <c r="D290" s="8" t="s">
        <v>894</v>
      </c>
      <c r="E290" s="7">
        <v>18.167435999999999</v>
      </c>
      <c r="F290" s="7">
        <v>193689.04</v>
      </c>
      <c r="G290" s="6">
        <v>3518833.42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96</v>
      </c>
      <c r="C291" s="8" t="s">
        <v>381</v>
      </c>
      <c r="D291" s="8" t="s">
        <v>893</v>
      </c>
      <c r="E291" s="7">
        <v>20.517081000000001</v>
      </c>
      <c r="F291" s="7">
        <v>648429.43000000005</v>
      </c>
      <c r="G291" s="6">
        <v>13303879.76</v>
      </c>
      <c r="H291" s="7">
        <v>4655.8599999999997</v>
      </c>
      <c r="I291" s="6">
        <v>95524.66</v>
      </c>
      <c r="J291" s="7">
        <v>0</v>
      </c>
      <c r="K291" s="6">
        <v>0</v>
      </c>
      <c r="L291" s="7">
        <v>4655.8599999999997</v>
      </c>
      <c r="M291" s="6">
        <v>95524.66</v>
      </c>
    </row>
    <row r="292" spans="1:13" x14ac:dyDescent="0.25">
      <c r="A292" s="8" t="s">
        <v>45</v>
      </c>
      <c r="B292" s="8" t="s">
        <v>96</v>
      </c>
      <c r="C292" s="8" t="s">
        <v>382</v>
      </c>
      <c r="D292" s="8" t="s">
        <v>893</v>
      </c>
      <c r="E292" s="7">
        <v>20.517083</v>
      </c>
      <c r="F292" s="7">
        <v>6819.54</v>
      </c>
      <c r="G292" s="6">
        <v>139917.07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95</v>
      </c>
      <c r="C293" s="8" t="s">
        <v>383</v>
      </c>
      <c r="D293" s="8" t="s">
        <v>892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95</v>
      </c>
      <c r="C294" s="8" t="s">
        <v>384</v>
      </c>
      <c r="D294" s="8" t="s">
        <v>894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95</v>
      </c>
      <c r="C295" s="8" t="s">
        <v>385</v>
      </c>
      <c r="D295" s="8" t="s">
        <v>894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95</v>
      </c>
      <c r="C296" s="8" t="s">
        <v>386</v>
      </c>
      <c r="D296" s="8" t="s">
        <v>894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96</v>
      </c>
      <c r="C297" s="8" t="s">
        <v>387</v>
      </c>
      <c r="D297" s="8" t="s">
        <v>892</v>
      </c>
      <c r="E297" s="7">
        <v>16.973521999999999</v>
      </c>
      <c r="F297" s="7">
        <v>29607.06</v>
      </c>
      <c r="G297" s="6">
        <v>502536.1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95</v>
      </c>
      <c r="C298" s="8" t="s">
        <v>388</v>
      </c>
      <c r="D298" s="8" t="s">
        <v>892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95</v>
      </c>
      <c r="C299" s="8" t="s">
        <v>389</v>
      </c>
      <c r="D299" s="8" t="s">
        <v>894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95</v>
      </c>
      <c r="C300" s="8" t="s">
        <v>390</v>
      </c>
      <c r="D300" s="8" t="s">
        <v>892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95</v>
      </c>
      <c r="C301" s="8" t="s">
        <v>391</v>
      </c>
      <c r="D301" s="8" t="s">
        <v>893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95</v>
      </c>
      <c r="C302" s="8" t="s">
        <v>392</v>
      </c>
      <c r="D302" s="8" t="s">
        <v>892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95</v>
      </c>
      <c r="C303" s="8" t="s">
        <v>393</v>
      </c>
      <c r="D303" s="8" t="s">
        <v>894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95</v>
      </c>
      <c r="C304" s="8" t="s">
        <v>394</v>
      </c>
      <c r="D304" s="8" t="s">
        <v>892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95</v>
      </c>
      <c r="C305" s="8" t="s">
        <v>395</v>
      </c>
      <c r="D305" s="8" t="s">
        <v>893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95</v>
      </c>
      <c r="C306" s="8" t="s">
        <v>396</v>
      </c>
      <c r="D306" s="8" t="s">
        <v>893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95</v>
      </c>
      <c r="C307" s="8" t="s">
        <v>397</v>
      </c>
      <c r="D307" s="8" t="s">
        <v>895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95</v>
      </c>
      <c r="C308" s="8" t="s">
        <v>398</v>
      </c>
      <c r="D308" s="8" t="s">
        <v>894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95</v>
      </c>
      <c r="C309" s="8" t="s">
        <v>399</v>
      </c>
      <c r="D309" s="8" t="s">
        <v>899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95</v>
      </c>
      <c r="C310" s="8" t="s">
        <v>400</v>
      </c>
      <c r="D310" s="8" t="s">
        <v>899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95</v>
      </c>
      <c r="C311" s="8" t="s">
        <v>401</v>
      </c>
      <c r="D311" s="8" t="s">
        <v>894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95</v>
      </c>
      <c r="C312" s="8" t="s">
        <v>402</v>
      </c>
      <c r="D312" s="8" t="s">
        <v>903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95</v>
      </c>
      <c r="C313" s="8" t="s">
        <v>403</v>
      </c>
      <c r="D313" s="8" t="s">
        <v>899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95</v>
      </c>
      <c r="C314" s="8" t="s">
        <v>404</v>
      </c>
      <c r="D314" s="8" t="s">
        <v>900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95</v>
      </c>
      <c r="C315" s="8" t="s">
        <v>405</v>
      </c>
      <c r="D315" s="8" t="s">
        <v>900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95</v>
      </c>
      <c r="C316" s="8" t="s">
        <v>406</v>
      </c>
      <c r="D316" s="8" t="s">
        <v>896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95</v>
      </c>
      <c r="C317" s="8" t="s">
        <v>407</v>
      </c>
      <c r="D317" s="8" t="s">
        <v>892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96</v>
      </c>
      <c r="C318" s="8" t="s">
        <v>408</v>
      </c>
      <c r="D318" s="8" t="s">
        <v>892</v>
      </c>
      <c r="E318" s="7">
        <v>16.973520000000001</v>
      </c>
      <c r="F318" s="7">
        <v>281332.53999999998</v>
      </c>
      <c r="G318" s="6">
        <v>4775203.53</v>
      </c>
      <c r="H318" s="7">
        <v>0</v>
      </c>
      <c r="I318" s="6">
        <v>0</v>
      </c>
      <c r="J318" s="7">
        <v>73931.53</v>
      </c>
      <c r="K318" s="6">
        <v>1254878.3</v>
      </c>
      <c r="L318" s="7">
        <v>-73931.53</v>
      </c>
      <c r="M318" s="6">
        <v>-1254878.3</v>
      </c>
    </row>
    <row r="319" spans="1:13" x14ac:dyDescent="0.25">
      <c r="A319" s="8" t="s">
        <v>45</v>
      </c>
      <c r="B319" s="8" t="s">
        <v>96</v>
      </c>
      <c r="C319" s="8" t="s">
        <v>409</v>
      </c>
      <c r="D319" s="8" t="s">
        <v>894</v>
      </c>
      <c r="E319" s="7">
        <v>18.167438000000001</v>
      </c>
      <c r="F319" s="7">
        <v>36704.61</v>
      </c>
      <c r="G319" s="6">
        <v>666828.76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95</v>
      </c>
      <c r="C320" s="8" t="s">
        <v>410</v>
      </c>
      <c r="D320" s="8" t="s">
        <v>894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95</v>
      </c>
      <c r="C321" s="8" t="s">
        <v>411</v>
      </c>
      <c r="D321" s="8" t="s">
        <v>898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95</v>
      </c>
      <c r="C322" s="8" t="s">
        <v>412</v>
      </c>
      <c r="D322" s="8" t="s">
        <v>895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95</v>
      </c>
      <c r="C323" s="8" t="s">
        <v>413</v>
      </c>
      <c r="D323" s="8" t="s">
        <v>901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95</v>
      </c>
      <c r="C324" s="8" t="s">
        <v>414</v>
      </c>
      <c r="D324" s="8" t="s">
        <v>891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95</v>
      </c>
      <c r="C325" s="8" t="s">
        <v>415</v>
      </c>
      <c r="D325" s="8" t="s">
        <v>894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95</v>
      </c>
      <c r="C326" s="8" t="s">
        <v>416</v>
      </c>
      <c r="D326" s="8" t="s">
        <v>894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96</v>
      </c>
      <c r="C327" s="8" t="s">
        <v>417</v>
      </c>
      <c r="D327" s="8" t="s">
        <v>893</v>
      </c>
      <c r="E327" s="7">
        <v>20.517083</v>
      </c>
      <c r="F327" s="7">
        <v>12174.56</v>
      </c>
      <c r="G327" s="6">
        <v>249786.47</v>
      </c>
      <c r="H327" s="7">
        <v>181.28</v>
      </c>
      <c r="I327" s="6">
        <v>3719.34</v>
      </c>
      <c r="J327" s="7">
        <v>0</v>
      </c>
      <c r="K327" s="6">
        <v>0</v>
      </c>
      <c r="L327" s="7">
        <v>181.28</v>
      </c>
      <c r="M327" s="6">
        <v>3719.34</v>
      </c>
    </row>
    <row r="328" spans="1:13" x14ac:dyDescent="0.25">
      <c r="A328" s="8" t="s">
        <v>45</v>
      </c>
      <c r="B328" s="8" t="s">
        <v>95</v>
      </c>
      <c r="C328" s="8" t="s">
        <v>418</v>
      </c>
      <c r="D328" s="8" t="s">
        <v>893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95</v>
      </c>
      <c r="C329" s="8" t="s">
        <v>419</v>
      </c>
      <c r="D329" s="8" t="s">
        <v>904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95</v>
      </c>
      <c r="C330" s="8" t="s">
        <v>420</v>
      </c>
      <c r="D330" s="8" t="s">
        <v>896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96</v>
      </c>
      <c r="C331" s="8" t="s">
        <v>421</v>
      </c>
      <c r="D331" s="8" t="s">
        <v>892</v>
      </c>
      <c r="E331" s="7">
        <v>16.973519</v>
      </c>
      <c r="F331" s="7">
        <v>79425.03</v>
      </c>
      <c r="G331" s="6">
        <v>1348122.28</v>
      </c>
      <c r="H331" s="7">
        <v>1107.0999999999999</v>
      </c>
      <c r="I331" s="6">
        <v>18791.38</v>
      </c>
      <c r="J331" s="7">
        <v>268.99</v>
      </c>
      <c r="K331" s="6">
        <v>4565.71</v>
      </c>
      <c r="L331" s="7">
        <v>838.11</v>
      </c>
      <c r="M331" s="6">
        <v>14225.68</v>
      </c>
    </row>
    <row r="332" spans="1:13" x14ac:dyDescent="0.25">
      <c r="A332" s="8" t="s">
        <v>45</v>
      </c>
      <c r="B332" s="8" t="s">
        <v>95</v>
      </c>
      <c r="C332" s="8" t="s">
        <v>422</v>
      </c>
      <c r="D332" s="8" t="s">
        <v>899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95</v>
      </c>
      <c r="C333" s="8" t="s">
        <v>423</v>
      </c>
      <c r="D333" s="8" t="s">
        <v>894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95</v>
      </c>
      <c r="C334" s="8" t="s">
        <v>424</v>
      </c>
      <c r="D334" s="8" t="s">
        <v>894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95</v>
      </c>
      <c r="C335" s="8" t="s">
        <v>425</v>
      </c>
      <c r="D335" s="8" t="s">
        <v>892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95</v>
      </c>
      <c r="C336" s="8" t="s">
        <v>426</v>
      </c>
      <c r="D336" s="8" t="s">
        <v>892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95</v>
      </c>
      <c r="C337" s="8" t="s">
        <v>427</v>
      </c>
      <c r="D337" s="8" t="s">
        <v>892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96</v>
      </c>
      <c r="C338" s="8" t="s">
        <v>428</v>
      </c>
      <c r="D338" s="8" t="s">
        <v>892</v>
      </c>
      <c r="E338" s="7">
        <v>16.973520000000001</v>
      </c>
      <c r="F338" s="7">
        <v>199471.78</v>
      </c>
      <c r="G338" s="6">
        <v>3385738.27</v>
      </c>
      <c r="H338" s="7">
        <v>0</v>
      </c>
      <c r="I338" s="6">
        <v>0</v>
      </c>
      <c r="J338" s="7">
        <v>65759.45</v>
      </c>
      <c r="K338" s="6">
        <v>1116169.3400000001</v>
      </c>
      <c r="L338" s="7">
        <v>-65759.45</v>
      </c>
      <c r="M338" s="6">
        <v>-1116169.3400000001</v>
      </c>
    </row>
    <row r="339" spans="1:13" x14ac:dyDescent="0.25">
      <c r="A339" s="8" t="s">
        <v>45</v>
      </c>
      <c r="B339" s="8" t="s">
        <v>95</v>
      </c>
      <c r="C339" s="8" t="s">
        <v>429</v>
      </c>
      <c r="D339" s="8" t="s">
        <v>899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95</v>
      </c>
      <c r="C340" s="8" t="s">
        <v>430</v>
      </c>
      <c r="D340" s="8" t="s">
        <v>894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95</v>
      </c>
      <c r="C341" s="8" t="s">
        <v>431</v>
      </c>
      <c r="D341" s="8" t="s">
        <v>894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95</v>
      </c>
      <c r="C342" s="8" t="s">
        <v>432</v>
      </c>
      <c r="D342" s="8" t="s">
        <v>898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95</v>
      </c>
      <c r="C343" s="8" t="s">
        <v>433</v>
      </c>
      <c r="D343" s="8" t="s">
        <v>892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95</v>
      </c>
      <c r="C344" s="8" t="s">
        <v>434</v>
      </c>
      <c r="D344" s="8" t="s">
        <v>899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95</v>
      </c>
      <c r="C345" s="8" t="s">
        <v>435</v>
      </c>
      <c r="D345" s="8" t="s">
        <v>894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95</v>
      </c>
      <c r="C346" s="8" t="s">
        <v>436</v>
      </c>
      <c r="D346" s="8" t="s">
        <v>897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95</v>
      </c>
      <c r="C347" s="8" t="s">
        <v>437</v>
      </c>
      <c r="D347" s="8" t="s">
        <v>897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95</v>
      </c>
      <c r="C348" s="8" t="s">
        <v>438</v>
      </c>
      <c r="D348" s="8" t="s">
        <v>894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95</v>
      </c>
      <c r="C349" s="8" t="s">
        <v>439</v>
      </c>
      <c r="D349" s="8" t="s">
        <v>894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95</v>
      </c>
      <c r="C350" s="8" t="s">
        <v>440</v>
      </c>
      <c r="D350" s="8" t="s">
        <v>892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95</v>
      </c>
      <c r="C351" s="8" t="s">
        <v>441</v>
      </c>
      <c r="D351" s="8" t="s">
        <v>894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95</v>
      </c>
      <c r="C352" s="8" t="s">
        <v>442</v>
      </c>
      <c r="D352" s="8" t="s">
        <v>894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95</v>
      </c>
      <c r="C353" s="8" t="s">
        <v>443</v>
      </c>
      <c r="D353" s="8" t="s">
        <v>906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95</v>
      </c>
      <c r="C354" s="8" t="s">
        <v>444</v>
      </c>
      <c r="D354" s="8" t="s">
        <v>894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95</v>
      </c>
      <c r="C355" s="8" t="s">
        <v>445</v>
      </c>
      <c r="D355" s="8" t="s">
        <v>892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95</v>
      </c>
      <c r="C356" s="8" t="s">
        <v>446</v>
      </c>
      <c r="D356" s="8" t="s">
        <v>894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95</v>
      </c>
      <c r="C357" s="8" t="s">
        <v>447</v>
      </c>
      <c r="D357" s="8" t="s">
        <v>894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95</v>
      </c>
      <c r="C358" s="8" t="s">
        <v>448</v>
      </c>
      <c r="D358" s="8" t="s">
        <v>892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95</v>
      </c>
      <c r="C359" s="8" t="s">
        <v>449</v>
      </c>
      <c r="D359" s="8" t="s">
        <v>894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96</v>
      </c>
      <c r="C360" s="8" t="s">
        <v>450</v>
      </c>
      <c r="D360" s="8" t="s">
        <v>894</v>
      </c>
      <c r="E360" s="7">
        <v>18.167435999999999</v>
      </c>
      <c r="F360" s="7">
        <v>148969.1</v>
      </c>
      <c r="G360" s="6">
        <v>2706386.69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96</v>
      </c>
      <c r="C361" s="8" t="s">
        <v>451</v>
      </c>
      <c r="D361" s="8" t="s">
        <v>892</v>
      </c>
      <c r="E361" s="7">
        <v>16.973517999999999</v>
      </c>
      <c r="F361" s="7">
        <v>23411.119999999999</v>
      </c>
      <c r="G361" s="6">
        <v>397369.09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95</v>
      </c>
      <c r="C362" s="8" t="s">
        <v>452</v>
      </c>
      <c r="D362" s="8" t="s">
        <v>894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95</v>
      </c>
      <c r="C363" s="8" t="s">
        <v>453</v>
      </c>
      <c r="D363" s="8" t="s">
        <v>893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96</v>
      </c>
      <c r="C364" s="8" t="s">
        <v>454</v>
      </c>
      <c r="D364" s="8" t="s">
        <v>893</v>
      </c>
      <c r="E364" s="7">
        <v>20.517081000000001</v>
      </c>
      <c r="F364" s="7">
        <v>387541.34</v>
      </c>
      <c r="G364" s="6">
        <v>7951217.4000000004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95</v>
      </c>
      <c r="C365" s="8" t="s">
        <v>455</v>
      </c>
      <c r="D365" s="8" t="s">
        <v>892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95</v>
      </c>
      <c r="C366" s="8" t="s">
        <v>456</v>
      </c>
      <c r="D366" s="8" t="s">
        <v>894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95</v>
      </c>
      <c r="C367" s="8" t="s">
        <v>457</v>
      </c>
      <c r="D367" s="8" t="s">
        <v>892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95</v>
      </c>
      <c r="C368" s="8" t="s">
        <v>458</v>
      </c>
      <c r="D368" s="8" t="s">
        <v>892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95</v>
      </c>
      <c r="C369" s="8" t="s">
        <v>459</v>
      </c>
      <c r="D369" s="8" t="s">
        <v>892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95</v>
      </c>
      <c r="C370" s="8" t="s">
        <v>460</v>
      </c>
      <c r="D370" s="8" t="s">
        <v>893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95</v>
      </c>
      <c r="C371" s="8" t="s">
        <v>461</v>
      </c>
      <c r="D371" s="8" t="s">
        <v>892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95</v>
      </c>
      <c r="C372" s="8" t="s">
        <v>462</v>
      </c>
      <c r="D372" s="8" t="s">
        <v>894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95</v>
      </c>
      <c r="C373" s="8" t="s">
        <v>463</v>
      </c>
      <c r="D373" s="8" t="s">
        <v>892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95</v>
      </c>
      <c r="C374" s="8" t="s">
        <v>464</v>
      </c>
      <c r="D374" s="8" t="s">
        <v>892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95</v>
      </c>
      <c r="C375" s="8" t="s">
        <v>465</v>
      </c>
      <c r="D375" s="8" t="s">
        <v>893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95</v>
      </c>
      <c r="C376" s="8" t="s">
        <v>466</v>
      </c>
      <c r="D376" s="8" t="s">
        <v>893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95</v>
      </c>
      <c r="C377" s="8" t="s">
        <v>467</v>
      </c>
      <c r="D377" s="8" t="s">
        <v>892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95</v>
      </c>
      <c r="C378" s="8" t="s">
        <v>468</v>
      </c>
      <c r="D378" s="8" t="s">
        <v>892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95</v>
      </c>
      <c r="C379" s="8" t="s">
        <v>469</v>
      </c>
      <c r="D379" s="8" t="s">
        <v>899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45</v>
      </c>
      <c r="B380" s="8" t="s">
        <v>95</v>
      </c>
      <c r="C380" s="8" t="s">
        <v>470</v>
      </c>
      <c r="D380" s="8" t="s">
        <v>894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45</v>
      </c>
      <c r="B381" s="8" t="s">
        <v>95</v>
      </c>
      <c r="C381" s="8" t="s">
        <v>471</v>
      </c>
      <c r="D381" s="8" t="s">
        <v>894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95</v>
      </c>
      <c r="C382" s="8" t="s">
        <v>472</v>
      </c>
      <c r="D382" s="8" t="s">
        <v>893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95</v>
      </c>
      <c r="C383" s="8" t="s">
        <v>473</v>
      </c>
      <c r="D383" s="8" t="s">
        <v>893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95</v>
      </c>
      <c r="C384" s="8" t="s">
        <v>474</v>
      </c>
      <c r="D384" s="8" t="s">
        <v>892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95</v>
      </c>
      <c r="C385" s="8" t="s">
        <v>475</v>
      </c>
      <c r="D385" s="8" t="s">
        <v>892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95</v>
      </c>
      <c r="C386" s="8" t="s">
        <v>476</v>
      </c>
      <c r="D386" s="8" t="s">
        <v>899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95</v>
      </c>
      <c r="C387" s="8" t="s">
        <v>477</v>
      </c>
      <c r="D387" s="8" t="s">
        <v>893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95</v>
      </c>
      <c r="C388" s="8" t="s">
        <v>478</v>
      </c>
      <c r="D388" s="8" t="s">
        <v>895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45</v>
      </c>
      <c r="B389" s="8" t="s">
        <v>95</v>
      </c>
      <c r="C389" s="8" t="s">
        <v>479</v>
      </c>
      <c r="D389" s="8" t="s">
        <v>899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45</v>
      </c>
      <c r="B390" s="8" t="s">
        <v>95</v>
      </c>
      <c r="C390" s="8" t="s">
        <v>480</v>
      </c>
      <c r="D390" s="8" t="s">
        <v>894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95</v>
      </c>
      <c r="C391" s="8" t="s">
        <v>481</v>
      </c>
      <c r="D391" s="8" t="s">
        <v>892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96</v>
      </c>
      <c r="C392" s="8" t="s">
        <v>482</v>
      </c>
      <c r="D392" s="8" t="s">
        <v>892</v>
      </c>
      <c r="E392" s="7">
        <v>16.973519</v>
      </c>
      <c r="F392" s="7">
        <v>50045.39</v>
      </c>
      <c r="G392" s="6">
        <v>849446.42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96</v>
      </c>
      <c r="C393" s="8" t="s">
        <v>483</v>
      </c>
      <c r="D393" s="8" t="s">
        <v>892</v>
      </c>
      <c r="E393" s="7">
        <v>16.973520000000001</v>
      </c>
      <c r="F393" s="7">
        <v>8642033.4800000004</v>
      </c>
      <c r="G393" s="6">
        <v>146685728.19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95</v>
      </c>
      <c r="C394" s="8" t="s">
        <v>484</v>
      </c>
      <c r="D394" s="8" t="s">
        <v>892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46</v>
      </c>
      <c r="B395" s="8" t="s">
        <v>96</v>
      </c>
      <c r="C395" s="8" t="s">
        <v>485</v>
      </c>
      <c r="D395" s="8" t="s">
        <v>892</v>
      </c>
      <c r="E395" s="7">
        <v>16.973519</v>
      </c>
      <c r="F395" s="7">
        <v>62399.55</v>
      </c>
      <c r="G395" s="6">
        <v>1059139.95</v>
      </c>
      <c r="H395" s="7">
        <v>37.07</v>
      </c>
      <c r="I395" s="6">
        <v>629.21</v>
      </c>
      <c r="J395" s="7">
        <v>0</v>
      </c>
      <c r="K395" s="6">
        <v>0</v>
      </c>
      <c r="L395" s="7">
        <v>37.07</v>
      </c>
      <c r="M395" s="6">
        <v>629.21</v>
      </c>
    </row>
    <row r="396" spans="1:13" x14ac:dyDescent="0.25">
      <c r="A396" s="8" t="s">
        <v>46</v>
      </c>
      <c r="B396" s="8" t="s">
        <v>96</v>
      </c>
      <c r="C396" s="8" t="s">
        <v>486</v>
      </c>
      <c r="D396" s="8" t="s">
        <v>892</v>
      </c>
      <c r="E396" s="7">
        <v>16.973519</v>
      </c>
      <c r="F396" s="7">
        <v>3141953.76</v>
      </c>
      <c r="G396" s="6">
        <v>53330014.93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47</v>
      </c>
      <c r="B397" s="8" t="s">
        <v>97</v>
      </c>
      <c r="C397" s="8" t="s">
        <v>487</v>
      </c>
      <c r="D397" s="8" t="s">
        <v>894</v>
      </c>
      <c r="E397" s="7">
        <v>17.999998999999999</v>
      </c>
      <c r="F397" s="7">
        <v>1816317.76</v>
      </c>
      <c r="G397" s="6">
        <v>32693719.640000001</v>
      </c>
      <c r="H397" s="7">
        <v>0</v>
      </c>
      <c r="I397" s="6">
        <v>0</v>
      </c>
      <c r="J397" s="7">
        <v>2500</v>
      </c>
      <c r="K397" s="6">
        <v>45000</v>
      </c>
      <c r="L397" s="7">
        <v>-2500</v>
      </c>
      <c r="M397" s="6">
        <v>-45000</v>
      </c>
    </row>
    <row r="398" spans="1:13" x14ac:dyDescent="0.25">
      <c r="A398" s="8" t="s">
        <v>47</v>
      </c>
      <c r="B398" s="8" t="s">
        <v>97</v>
      </c>
      <c r="C398" s="8" t="s">
        <v>488</v>
      </c>
      <c r="D398" s="8" t="s">
        <v>894</v>
      </c>
      <c r="E398" s="7">
        <v>18</v>
      </c>
      <c r="F398" s="7">
        <v>836753.25</v>
      </c>
      <c r="G398" s="6">
        <v>15061558.5</v>
      </c>
      <c r="H398" s="7">
        <v>0</v>
      </c>
      <c r="I398" s="6">
        <v>0</v>
      </c>
      <c r="J398" s="7">
        <v>1242</v>
      </c>
      <c r="K398" s="6">
        <v>22356</v>
      </c>
      <c r="L398" s="7">
        <v>-1242</v>
      </c>
      <c r="M398" s="6">
        <v>-22356</v>
      </c>
    </row>
    <row r="399" spans="1:13" x14ac:dyDescent="0.25">
      <c r="A399" s="8" t="s">
        <v>47</v>
      </c>
      <c r="B399" s="8" t="s">
        <v>97</v>
      </c>
      <c r="C399" s="8" t="s">
        <v>489</v>
      </c>
      <c r="D399" s="8" t="s">
        <v>892</v>
      </c>
      <c r="E399" s="7">
        <v>17</v>
      </c>
      <c r="F399" s="7">
        <v>122987.57</v>
      </c>
      <c r="G399" s="6">
        <v>2090788.69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47</v>
      </c>
      <c r="B400" s="8" t="s">
        <v>95</v>
      </c>
      <c r="C400" s="8" t="s">
        <v>490</v>
      </c>
      <c r="D400" s="8" t="s">
        <v>892</v>
      </c>
      <c r="E400" s="7">
        <v>17</v>
      </c>
      <c r="F400" s="7">
        <v>3002038.31</v>
      </c>
      <c r="G400" s="6">
        <v>51034651.280000001</v>
      </c>
      <c r="H400" s="7">
        <v>11500</v>
      </c>
      <c r="I400" s="6">
        <v>195500</v>
      </c>
      <c r="J400" s="7">
        <v>2090055</v>
      </c>
      <c r="K400" s="6">
        <v>35530935</v>
      </c>
      <c r="L400" s="7">
        <v>-2078555</v>
      </c>
      <c r="M400" s="6">
        <v>-35335435</v>
      </c>
    </row>
    <row r="401" spans="1:13" x14ac:dyDescent="0.25">
      <c r="A401" s="8" t="s">
        <v>47</v>
      </c>
      <c r="B401" s="8" t="s">
        <v>95</v>
      </c>
      <c r="C401" s="8" t="s">
        <v>491</v>
      </c>
      <c r="D401" s="8" t="s">
        <v>892</v>
      </c>
      <c r="E401" s="7">
        <v>16.999998999999999</v>
      </c>
      <c r="F401" s="7">
        <v>244323183.05000001</v>
      </c>
      <c r="G401" s="6">
        <v>4153494111.8099999</v>
      </c>
      <c r="H401" s="7">
        <v>2551216</v>
      </c>
      <c r="I401" s="6">
        <v>43370672</v>
      </c>
      <c r="J401" s="7">
        <v>1105126</v>
      </c>
      <c r="K401" s="6">
        <v>18787142</v>
      </c>
      <c r="L401" s="7">
        <v>1446090</v>
      </c>
      <c r="M401" s="6">
        <v>24583530</v>
      </c>
    </row>
    <row r="402" spans="1:13" x14ac:dyDescent="0.25">
      <c r="A402" s="8" t="s">
        <v>47</v>
      </c>
      <c r="B402" s="8" t="s">
        <v>97</v>
      </c>
      <c r="C402" s="8" t="s">
        <v>492</v>
      </c>
      <c r="D402" s="8" t="s">
        <v>892</v>
      </c>
      <c r="E402" s="7">
        <v>17</v>
      </c>
      <c r="F402" s="7">
        <v>317794.11</v>
      </c>
      <c r="G402" s="6">
        <v>5402499.8700000001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47</v>
      </c>
      <c r="B403" s="8" t="s">
        <v>96</v>
      </c>
      <c r="C403" s="8" t="s">
        <v>493</v>
      </c>
      <c r="D403" s="8" t="s">
        <v>907</v>
      </c>
      <c r="E403" s="7">
        <v>0.13999900000000001</v>
      </c>
      <c r="F403" s="7">
        <v>9409488.4600000009</v>
      </c>
      <c r="G403" s="6">
        <v>1317328.3799999999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47</v>
      </c>
      <c r="B404" s="8" t="s">
        <v>95</v>
      </c>
      <c r="C404" s="8" t="s">
        <v>494</v>
      </c>
      <c r="D404" s="8" t="s">
        <v>892</v>
      </c>
      <c r="E404" s="7">
        <v>16.999998999999999</v>
      </c>
      <c r="F404" s="7">
        <v>5692782.7400000002</v>
      </c>
      <c r="G404" s="6">
        <v>96777306.560000002</v>
      </c>
      <c r="H404" s="7">
        <v>74523</v>
      </c>
      <c r="I404" s="6">
        <v>1266891</v>
      </c>
      <c r="J404" s="7">
        <v>121854</v>
      </c>
      <c r="K404" s="6">
        <v>2071518</v>
      </c>
      <c r="L404" s="7">
        <v>-47331</v>
      </c>
      <c r="M404" s="6">
        <v>-804627</v>
      </c>
    </row>
    <row r="405" spans="1:13" x14ac:dyDescent="0.25">
      <c r="A405" s="8" t="s">
        <v>48</v>
      </c>
      <c r="B405" s="8" t="s">
        <v>97</v>
      </c>
      <c r="C405" s="8" t="s">
        <v>495</v>
      </c>
      <c r="D405" s="8" t="s">
        <v>892</v>
      </c>
      <c r="E405" s="7">
        <v>16.973599</v>
      </c>
      <c r="F405" s="7">
        <v>27454358.780000001</v>
      </c>
      <c r="G405" s="6">
        <v>465999304.12</v>
      </c>
      <c r="H405" s="7">
        <v>790958</v>
      </c>
      <c r="I405" s="6">
        <v>13425404.710000001</v>
      </c>
      <c r="J405" s="7">
        <v>69175</v>
      </c>
      <c r="K405" s="6">
        <v>1174148.78</v>
      </c>
      <c r="L405" s="7">
        <v>721783</v>
      </c>
      <c r="M405" s="6">
        <v>12251255.93</v>
      </c>
    </row>
    <row r="406" spans="1:13" x14ac:dyDescent="0.25">
      <c r="A406" s="8" t="s">
        <v>48</v>
      </c>
      <c r="B406" s="8" t="s">
        <v>97</v>
      </c>
      <c r="C406" s="8" t="s">
        <v>496</v>
      </c>
      <c r="D406" s="8" t="s">
        <v>892</v>
      </c>
      <c r="E406" s="7">
        <v>16.973600000000001</v>
      </c>
      <c r="F406" s="7">
        <v>22011268.620000001</v>
      </c>
      <c r="G406" s="6">
        <v>373610469.06999999</v>
      </c>
      <c r="H406" s="7">
        <v>833974</v>
      </c>
      <c r="I406" s="6">
        <v>14155541.09</v>
      </c>
      <c r="J406" s="7">
        <v>789834</v>
      </c>
      <c r="K406" s="6">
        <v>13406326.380000001</v>
      </c>
      <c r="L406" s="7">
        <v>44140</v>
      </c>
      <c r="M406" s="6">
        <v>749214.7</v>
      </c>
    </row>
    <row r="407" spans="1:13" x14ac:dyDescent="0.25">
      <c r="A407" s="8" t="s">
        <v>48</v>
      </c>
      <c r="B407" s="8" t="s">
        <v>95</v>
      </c>
      <c r="C407" s="8" t="s">
        <v>497</v>
      </c>
      <c r="D407" s="8" t="s">
        <v>892</v>
      </c>
      <c r="E407" s="7">
        <v>16.973599</v>
      </c>
      <c r="F407" s="7">
        <v>264401844.53999999</v>
      </c>
      <c r="G407" s="6">
        <v>4487851148.4799995</v>
      </c>
      <c r="H407" s="7">
        <v>19478431.170000002</v>
      </c>
      <c r="I407" s="6">
        <v>330619099.31</v>
      </c>
      <c r="J407" s="7">
        <v>6510665.8499999996</v>
      </c>
      <c r="K407" s="6">
        <v>110509437.87</v>
      </c>
      <c r="L407" s="7">
        <v>12967765.32</v>
      </c>
      <c r="M407" s="6">
        <v>220109661.44</v>
      </c>
    </row>
    <row r="408" spans="1:13" x14ac:dyDescent="0.25">
      <c r="A408" s="8" t="s">
        <v>48</v>
      </c>
      <c r="B408" s="8" t="s">
        <v>97</v>
      </c>
      <c r="C408" s="8" t="s">
        <v>498</v>
      </c>
      <c r="D408" s="8" t="s">
        <v>892</v>
      </c>
      <c r="E408" s="7">
        <v>16.973599</v>
      </c>
      <c r="F408" s="7">
        <v>36192982.82</v>
      </c>
      <c r="G408" s="6">
        <v>614325213.13999999</v>
      </c>
      <c r="H408" s="7">
        <v>1723056.67</v>
      </c>
      <c r="I408" s="6">
        <v>29246474.690000001</v>
      </c>
      <c r="J408" s="7">
        <v>838553</v>
      </c>
      <c r="K408" s="6">
        <v>14233263.199999999</v>
      </c>
      <c r="L408" s="7">
        <v>884503.67</v>
      </c>
      <c r="M408" s="6">
        <v>15013211.49</v>
      </c>
    </row>
    <row r="409" spans="1:13" x14ac:dyDescent="0.25">
      <c r="A409" s="8" t="s">
        <v>48</v>
      </c>
      <c r="B409" s="8" t="s">
        <v>95</v>
      </c>
      <c r="C409" s="8" t="s">
        <v>499</v>
      </c>
      <c r="D409" s="8" t="s">
        <v>892</v>
      </c>
      <c r="E409" s="7">
        <v>16.973599</v>
      </c>
      <c r="F409" s="7">
        <v>200110542.41999999</v>
      </c>
      <c r="G409" s="6">
        <v>3396596302.8200002</v>
      </c>
      <c r="H409" s="7">
        <v>5008041.26</v>
      </c>
      <c r="I409" s="6">
        <v>85004489.129999995</v>
      </c>
      <c r="J409" s="7">
        <v>8624238.0600000005</v>
      </c>
      <c r="K409" s="6">
        <v>146384367.08000001</v>
      </c>
      <c r="L409" s="7">
        <v>-3616196.8</v>
      </c>
      <c r="M409" s="6">
        <v>-61379877.950000003</v>
      </c>
    </row>
    <row r="410" spans="1:13" x14ac:dyDescent="0.25">
      <c r="A410" s="8" t="s">
        <v>48</v>
      </c>
      <c r="B410" s="8" t="s">
        <v>95</v>
      </c>
      <c r="C410" s="8" t="s">
        <v>500</v>
      </c>
      <c r="D410" s="8" t="s">
        <v>892</v>
      </c>
      <c r="E410" s="7">
        <v>16.973599</v>
      </c>
      <c r="F410" s="7">
        <v>1396598171.75</v>
      </c>
      <c r="G410" s="6">
        <v>23705298728</v>
      </c>
      <c r="H410" s="7">
        <v>5649581.8499999996</v>
      </c>
      <c r="I410" s="6">
        <v>95893742.489999995</v>
      </c>
      <c r="J410" s="7">
        <v>19153564.640000001</v>
      </c>
      <c r="K410" s="6">
        <v>325104944.75999999</v>
      </c>
      <c r="L410" s="7">
        <v>-13503982.789999999</v>
      </c>
      <c r="M410" s="6">
        <v>-229211202.27000001</v>
      </c>
    </row>
    <row r="411" spans="1:13" x14ac:dyDescent="0.25">
      <c r="A411" s="8" t="s">
        <v>48</v>
      </c>
      <c r="B411" s="8" t="s">
        <v>95</v>
      </c>
      <c r="C411" s="8" t="s">
        <v>501</v>
      </c>
      <c r="D411" s="8" t="s">
        <v>892</v>
      </c>
      <c r="E411" s="7">
        <v>16.973600000000001</v>
      </c>
      <c r="F411" s="7">
        <v>1385546102.97</v>
      </c>
      <c r="G411" s="6">
        <v>23517705333.43</v>
      </c>
      <c r="H411" s="7">
        <v>35691185.340000004</v>
      </c>
      <c r="I411" s="6">
        <v>605807903.48000002</v>
      </c>
      <c r="J411" s="7">
        <v>21689155.57</v>
      </c>
      <c r="K411" s="6">
        <v>368143050.94999999</v>
      </c>
      <c r="L411" s="7">
        <v>14002029.77</v>
      </c>
      <c r="M411" s="6">
        <v>237664852.53</v>
      </c>
    </row>
    <row r="412" spans="1:13" x14ac:dyDescent="0.25">
      <c r="A412" s="8" t="s">
        <v>48</v>
      </c>
      <c r="B412" s="8" t="s">
        <v>95</v>
      </c>
      <c r="C412" s="8" t="s">
        <v>502</v>
      </c>
      <c r="D412" s="8" t="s">
        <v>892</v>
      </c>
      <c r="E412" s="7">
        <v>16.973600000000001</v>
      </c>
      <c r="F412" s="7">
        <v>446756481.29000002</v>
      </c>
      <c r="G412" s="6">
        <v>7583065810.8999996</v>
      </c>
      <c r="H412" s="7">
        <v>5583168.3600000003</v>
      </c>
      <c r="I412" s="6">
        <v>94766466.459999993</v>
      </c>
      <c r="J412" s="7">
        <v>4738956.74</v>
      </c>
      <c r="K412" s="6">
        <v>80437156.040000007</v>
      </c>
      <c r="L412" s="7">
        <v>844211.62</v>
      </c>
      <c r="M412" s="6">
        <v>14329310.41</v>
      </c>
    </row>
    <row r="413" spans="1:13" x14ac:dyDescent="0.25">
      <c r="A413" s="8" t="s">
        <v>49</v>
      </c>
      <c r="B413" s="8" t="s">
        <v>95</v>
      </c>
      <c r="C413" s="8" t="s">
        <v>503</v>
      </c>
      <c r="D413" s="8" t="s">
        <v>893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49</v>
      </c>
      <c r="B414" s="8" t="s">
        <v>95</v>
      </c>
      <c r="C414" s="8" t="s">
        <v>504</v>
      </c>
      <c r="D414" s="8" t="s">
        <v>893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49</v>
      </c>
      <c r="B415" s="8" t="s">
        <v>95</v>
      </c>
      <c r="C415" s="8" t="s">
        <v>505</v>
      </c>
      <c r="D415" s="8" t="s">
        <v>893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49</v>
      </c>
      <c r="B416" s="8" t="s">
        <v>95</v>
      </c>
      <c r="C416" s="8" t="s">
        <v>506</v>
      </c>
      <c r="D416" s="8" t="s">
        <v>893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49</v>
      </c>
      <c r="B417" s="8" t="s">
        <v>95</v>
      </c>
      <c r="C417" s="8" t="s">
        <v>507</v>
      </c>
      <c r="D417" s="8" t="s">
        <v>893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49</v>
      </c>
      <c r="B418" s="8" t="s">
        <v>95</v>
      </c>
      <c r="C418" s="8" t="s">
        <v>508</v>
      </c>
      <c r="D418" s="8" t="s">
        <v>892</v>
      </c>
      <c r="E418" s="7">
        <v>17.039548</v>
      </c>
      <c r="F418" s="7">
        <v>68011609.739999995</v>
      </c>
      <c r="G418" s="6">
        <v>1158887142.45</v>
      </c>
      <c r="H418" s="7">
        <v>569445.44999999995</v>
      </c>
      <c r="I418" s="6">
        <v>9703093.5299999993</v>
      </c>
      <c r="J418" s="7">
        <v>15912950.949999999</v>
      </c>
      <c r="K418" s="6">
        <v>271149504.12</v>
      </c>
      <c r="L418" s="7">
        <v>-15343505.5</v>
      </c>
      <c r="M418" s="6">
        <v>-261446410.59</v>
      </c>
    </row>
    <row r="419" spans="1:13" x14ac:dyDescent="0.25">
      <c r="A419" s="8" t="s">
        <v>49</v>
      </c>
      <c r="B419" s="8" t="s">
        <v>96</v>
      </c>
      <c r="C419" s="8" t="s">
        <v>509</v>
      </c>
      <c r="D419" s="8" t="s">
        <v>892</v>
      </c>
      <c r="E419" s="7">
        <v>17.039548</v>
      </c>
      <c r="F419" s="7">
        <v>22209181.760000002</v>
      </c>
      <c r="G419" s="6">
        <v>378434436.18000001</v>
      </c>
      <c r="H419" s="7">
        <v>15339716.9</v>
      </c>
      <c r="I419" s="6">
        <v>261381854.53</v>
      </c>
      <c r="J419" s="7">
        <v>325383.19</v>
      </c>
      <c r="K419" s="6">
        <v>5544382.7400000002</v>
      </c>
      <c r="L419" s="7">
        <v>15014333.710000001</v>
      </c>
      <c r="M419" s="6">
        <v>255837471.78999999</v>
      </c>
    </row>
    <row r="420" spans="1:13" x14ac:dyDescent="0.25">
      <c r="A420" s="8" t="s">
        <v>49</v>
      </c>
      <c r="B420" s="8" t="s">
        <v>95</v>
      </c>
      <c r="C420" s="8" t="s">
        <v>510</v>
      </c>
      <c r="D420" s="8" t="s">
        <v>892</v>
      </c>
      <c r="E420" s="7">
        <v>17.039548</v>
      </c>
      <c r="F420" s="7">
        <v>27095760.309999999</v>
      </c>
      <c r="G420" s="6">
        <v>461699529.81</v>
      </c>
      <c r="H420" s="7">
        <v>65258.27</v>
      </c>
      <c r="I420" s="6">
        <v>1111971.48</v>
      </c>
      <c r="J420" s="7">
        <v>376092.86</v>
      </c>
      <c r="K420" s="6">
        <v>6408452.6299999999</v>
      </c>
      <c r="L420" s="7">
        <v>-310834.59000000003</v>
      </c>
      <c r="M420" s="6">
        <v>-5296481.1500000004</v>
      </c>
    </row>
    <row r="421" spans="1:13" x14ac:dyDescent="0.25">
      <c r="A421" s="8" t="s">
        <v>49</v>
      </c>
      <c r="B421" s="8" t="s">
        <v>95</v>
      </c>
      <c r="C421" s="8" t="s">
        <v>511</v>
      </c>
      <c r="D421" s="8" t="s">
        <v>894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49</v>
      </c>
      <c r="B422" s="8" t="s">
        <v>95</v>
      </c>
      <c r="C422" s="8" t="s">
        <v>512</v>
      </c>
      <c r="D422" s="8" t="s">
        <v>893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95</v>
      </c>
      <c r="C423" s="8" t="s">
        <v>513</v>
      </c>
      <c r="D423" s="8" t="s">
        <v>893</v>
      </c>
      <c r="E423" s="7">
        <v>20.618556000000002</v>
      </c>
      <c r="F423" s="7">
        <v>12979581.25</v>
      </c>
      <c r="G423" s="6">
        <v>267620231.94</v>
      </c>
      <c r="H423" s="7">
        <v>3372604.33</v>
      </c>
      <c r="I423" s="6">
        <v>69538233.599999994</v>
      </c>
      <c r="J423" s="7">
        <v>48276.15</v>
      </c>
      <c r="K423" s="6">
        <v>995384.55</v>
      </c>
      <c r="L423" s="7">
        <v>3324328.18</v>
      </c>
      <c r="M423" s="6">
        <v>68542849.049999997</v>
      </c>
    </row>
    <row r="424" spans="1:13" x14ac:dyDescent="0.25">
      <c r="A424" s="8" t="s">
        <v>49</v>
      </c>
      <c r="B424" s="8" t="s">
        <v>95</v>
      </c>
      <c r="C424" s="8" t="s">
        <v>514</v>
      </c>
      <c r="D424" s="8" t="s">
        <v>892</v>
      </c>
      <c r="E424" s="7">
        <v>17.039548</v>
      </c>
      <c r="F424" s="7">
        <v>883060.21</v>
      </c>
      <c r="G424" s="6">
        <v>15046947.539999999</v>
      </c>
      <c r="H424" s="7">
        <v>29248.58</v>
      </c>
      <c r="I424" s="6">
        <v>498382.61</v>
      </c>
      <c r="J424" s="7">
        <v>45959.01</v>
      </c>
      <c r="K424" s="6">
        <v>783120.81</v>
      </c>
      <c r="L424" s="7">
        <v>-16710.43</v>
      </c>
      <c r="M424" s="6">
        <v>-284738.2</v>
      </c>
    </row>
    <row r="425" spans="1:13" x14ac:dyDescent="0.25">
      <c r="A425" s="8" t="s">
        <v>49</v>
      </c>
      <c r="B425" s="8" t="s">
        <v>95</v>
      </c>
      <c r="C425" s="8" t="s">
        <v>515</v>
      </c>
      <c r="D425" s="8" t="s">
        <v>892</v>
      </c>
      <c r="E425" s="7">
        <v>17.039548</v>
      </c>
      <c r="F425" s="7">
        <v>2251051.89</v>
      </c>
      <c r="G425" s="6">
        <v>38356908.5</v>
      </c>
      <c r="H425" s="7">
        <v>13008.73</v>
      </c>
      <c r="I425" s="6">
        <v>221662.91</v>
      </c>
      <c r="J425" s="7">
        <v>4363.21</v>
      </c>
      <c r="K425" s="6">
        <v>74347.14</v>
      </c>
      <c r="L425" s="7">
        <v>8645.52</v>
      </c>
      <c r="M425" s="6">
        <v>147315.76999999999</v>
      </c>
    </row>
    <row r="426" spans="1:13" x14ac:dyDescent="0.25">
      <c r="A426" s="8" t="s">
        <v>49</v>
      </c>
      <c r="B426" s="8" t="s">
        <v>95</v>
      </c>
      <c r="C426" s="8" t="s">
        <v>516</v>
      </c>
      <c r="D426" s="8" t="s">
        <v>892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49</v>
      </c>
      <c r="B427" s="8" t="s">
        <v>96</v>
      </c>
      <c r="C427" s="8" t="s">
        <v>517</v>
      </c>
      <c r="D427" s="8" t="s">
        <v>892</v>
      </c>
      <c r="E427" s="7">
        <v>17.039548</v>
      </c>
      <c r="F427" s="7">
        <v>518889.89</v>
      </c>
      <c r="G427" s="6">
        <v>8841649.5999999996</v>
      </c>
      <c r="H427" s="7">
        <v>73.760000000000005</v>
      </c>
      <c r="I427" s="6">
        <v>1256.8399999999999</v>
      </c>
      <c r="J427" s="7">
        <v>294.97000000000003</v>
      </c>
      <c r="K427" s="6">
        <v>5026.1499999999996</v>
      </c>
      <c r="L427" s="7">
        <v>-221.21</v>
      </c>
      <c r="M427" s="6">
        <v>-3769.31</v>
      </c>
    </row>
    <row r="428" spans="1:13" x14ac:dyDescent="0.25">
      <c r="A428" s="8" t="s">
        <v>49</v>
      </c>
      <c r="B428" s="8" t="s">
        <v>95</v>
      </c>
      <c r="C428" s="8" t="s">
        <v>518</v>
      </c>
      <c r="D428" s="8" t="s">
        <v>892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49</v>
      </c>
      <c r="B429" s="8" t="s">
        <v>95</v>
      </c>
      <c r="C429" s="8" t="s">
        <v>519</v>
      </c>
      <c r="D429" s="8" t="s">
        <v>892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95</v>
      </c>
      <c r="C430" s="8" t="s">
        <v>520</v>
      </c>
      <c r="D430" s="8" t="s">
        <v>892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49</v>
      </c>
      <c r="B431" s="8" t="s">
        <v>95</v>
      </c>
      <c r="C431" s="8" t="s">
        <v>521</v>
      </c>
      <c r="D431" s="8" t="s">
        <v>892</v>
      </c>
      <c r="E431" s="7">
        <v>17.039548</v>
      </c>
      <c r="F431" s="7">
        <v>1654568.79</v>
      </c>
      <c r="G431" s="6">
        <v>28193105.629999999</v>
      </c>
      <c r="H431" s="7">
        <v>218922.74</v>
      </c>
      <c r="I431" s="6">
        <v>3730344.71</v>
      </c>
      <c r="J431" s="7">
        <v>5696.76</v>
      </c>
      <c r="K431" s="6">
        <v>97070.22</v>
      </c>
      <c r="L431" s="7">
        <v>213225.98</v>
      </c>
      <c r="M431" s="6">
        <v>3633274.49</v>
      </c>
    </row>
    <row r="432" spans="1:13" x14ac:dyDescent="0.25">
      <c r="A432" s="8" t="s">
        <v>49</v>
      </c>
      <c r="B432" s="8" t="s">
        <v>95</v>
      </c>
      <c r="C432" s="8" t="s">
        <v>522</v>
      </c>
      <c r="D432" s="8" t="s">
        <v>892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49</v>
      </c>
      <c r="B433" s="8" t="s">
        <v>95</v>
      </c>
      <c r="C433" s="8" t="s">
        <v>523</v>
      </c>
      <c r="D433" s="8" t="s">
        <v>892</v>
      </c>
      <c r="E433" s="7">
        <v>17.039548</v>
      </c>
      <c r="F433" s="7">
        <v>2378487.17</v>
      </c>
      <c r="G433" s="6">
        <v>40528348.18</v>
      </c>
      <c r="H433" s="7">
        <v>12038.32</v>
      </c>
      <c r="I433" s="6">
        <v>205127.54</v>
      </c>
      <c r="J433" s="7">
        <v>29769.59</v>
      </c>
      <c r="K433" s="6">
        <v>507260.38</v>
      </c>
      <c r="L433" s="7">
        <v>-17731.27</v>
      </c>
      <c r="M433" s="6">
        <v>-302132.84000000003</v>
      </c>
    </row>
    <row r="434" spans="1:13" x14ac:dyDescent="0.25">
      <c r="A434" s="8" t="s">
        <v>49</v>
      </c>
      <c r="B434" s="8" t="s">
        <v>95</v>
      </c>
      <c r="C434" s="8" t="s">
        <v>524</v>
      </c>
      <c r="D434" s="8" t="s">
        <v>892</v>
      </c>
      <c r="E434" s="7">
        <v>17.039548</v>
      </c>
      <c r="F434" s="7">
        <v>26662552.969999999</v>
      </c>
      <c r="G434" s="6">
        <v>454317872.19999999</v>
      </c>
      <c r="H434" s="7">
        <v>27981.22</v>
      </c>
      <c r="I434" s="6">
        <v>476787.36</v>
      </c>
      <c r="J434" s="7">
        <v>50127.86</v>
      </c>
      <c r="K434" s="6">
        <v>854156.09</v>
      </c>
      <c r="L434" s="7">
        <v>-22146.639999999999</v>
      </c>
      <c r="M434" s="6">
        <v>-377368.73</v>
      </c>
    </row>
    <row r="435" spans="1:13" x14ac:dyDescent="0.25">
      <c r="A435" s="8" t="s">
        <v>49</v>
      </c>
      <c r="B435" s="8" t="s">
        <v>96</v>
      </c>
      <c r="C435" s="8" t="s">
        <v>525</v>
      </c>
      <c r="D435" s="8" t="s">
        <v>892</v>
      </c>
      <c r="E435" s="7">
        <v>17.039548</v>
      </c>
      <c r="F435" s="7">
        <v>1366555.6</v>
      </c>
      <c r="G435" s="6">
        <v>23285490.82</v>
      </c>
      <c r="H435" s="7">
        <v>2059.27</v>
      </c>
      <c r="I435" s="6">
        <v>35089.03</v>
      </c>
      <c r="J435" s="7">
        <v>3053.6</v>
      </c>
      <c r="K435" s="6">
        <v>52031.96</v>
      </c>
      <c r="L435" s="7">
        <v>-994.33</v>
      </c>
      <c r="M435" s="6">
        <v>-16942.93</v>
      </c>
    </row>
    <row r="436" spans="1:13" x14ac:dyDescent="0.25">
      <c r="A436" s="8" t="s">
        <v>49</v>
      </c>
      <c r="B436" s="8" t="s">
        <v>95</v>
      </c>
      <c r="C436" s="8" t="s">
        <v>526</v>
      </c>
      <c r="D436" s="8" t="s">
        <v>892</v>
      </c>
      <c r="E436" s="7">
        <v>17.039548</v>
      </c>
      <c r="F436" s="7">
        <v>13400506.99</v>
      </c>
      <c r="G436" s="6">
        <v>228338592.66</v>
      </c>
      <c r="H436" s="7">
        <v>271.62</v>
      </c>
      <c r="I436" s="6">
        <v>4628.28</v>
      </c>
      <c r="J436" s="7">
        <v>170280.58</v>
      </c>
      <c r="K436" s="6">
        <v>2901504.21</v>
      </c>
      <c r="L436" s="7">
        <v>-170008.95999999999</v>
      </c>
      <c r="M436" s="6">
        <v>-2896875.93</v>
      </c>
    </row>
    <row r="437" spans="1:13" x14ac:dyDescent="0.25">
      <c r="A437" s="8" t="s">
        <v>49</v>
      </c>
      <c r="B437" s="8" t="s">
        <v>95</v>
      </c>
      <c r="C437" s="8" t="s">
        <v>527</v>
      </c>
      <c r="D437" s="8" t="s">
        <v>892</v>
      </c>
      <c r="E437" s="7">
        <v>17.039548</v>
      </c>
      <c r="F437" s="7">
        <v>3376567.79</v>
      </c>
      <c r="G437" s="6">
        <v>57535191.609999999</v>
      </c>
      <c r="H437" s="7">
        <v>31315.88</v>
      </c>
      <c r="I437" s="6">
        <v>533608.49</v>
      </c>
      <c r="J437" s="7">
        <v>5879.58</v>
      </c>
      <c r="K437" s="6">
        <v>100185.39</v>
      </c>
      <c r="L437" s="7">
        <v>25436.3</v>
      </c>
      <c r="M437" s="6">
        <v>433423.1</v>
      </c>
    </row>
    <row r="438" spans="1:13" x14ac:dyDescent="0.25">
      <c r="A438" s="8" t="s">
        <v>49</v>
      </c>
      <c r="B438" s="8" t="s">
        <v>95</v>
      </c>
      <c r="C438" s="8" t="s">
        <v>528</v>
      </c>
      <c r="D438" s="8" t="s">
        <v>892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49</v>
      </c>
      <c r="B439" s="8" t="s">
        <v>95</v>
      </c>
      <c r="C439" s="8" t="s">
        <v>529</v>
      </c>
      <c r="D439" s="8" t="s">
        <v>892</v>
      </c>
      <c r="E439" s="7">
        <v>17.039548</v>
      </c>
      <c r="F439" s="7">
        <v>9325167.5299999993</v>
      </c>
      <c r="G439" s="6">
        <v>158896647.09999999</v>
      </c>
      <c r="H439" s="7">
        <v>905.96</v>
      </c>
      <c r="I439" s="6">
        <v>15437.15</v>
      </c>
      <c r="J439" s="7">
        <v>57573.279999999999</v>
      </c>
      <c r="K439" s="6">
        <v>981022.7</v>
      </c>
      <c r="L439" s="7">
        <v>-56667.32</v>
      </c>
      <c r="M439" s="6">
        <v>-965585.55</v>
      </c>
    </row>
    <row r="440" spans="1:13" x14ac:dyDescent="0.25">
      <c r="A440" s="8" t="s">
        <v>50</v>
      </c>
      <c r="B440" s="8" t="s">
        <v>96</v>
      </c>
      <c r="C440" s="8" t="s">
        <v>530</v>
      </c>
      <c r="D440" s="8" t="s">
        <v>892</v>
      </c>
      <c r="E440" s="7">
        <v>16.931999999999999</v>
      </c>
      <c r="F440" s="7">
        <v>71295730.959999993</v>
      </c>
      <c r="G440" s="6">
        <v>1207179316.7</v>
      </c>
      <c r="H440" s="7">
        <v>622595.89</v>
      </c>
      <c r="I440" s="6">
        <v>10541793.609999999</v>
      </c>
      <c r="J440" s="7">
        <v>1406216.49</v>
      </c>
      <c r="K440" s="6">
        <v>23810057.609999999</v>
      </c>
      <c r="L440" s="7">
        <v>-783620.6</v>
      </c>
      <c r="M440" s="6">
        <v>-13268264</v>
      </c>
    </row>
    <row r="441" spans="1:13" x14ac:dyDescent="0.25">
      <c r="A441" s="8" t="s">
        <v>51</v>
      </c>
      <c r="B441" s="8" t="s">
        <v>97</v>
      </c>
      <c r="C441" s="8" t="s">
        <v>531</v>
      </c>
      <c r="D441" s="8" t="s">
        <v>894</v>
      </c>
      <c r="E441" s="7">
        <v>18.2591</v>
      </c>
      <c r="F441" s="7">
        <v>68756.850000000006</v>
      </c>
      <c r="G441" s="6">
        <v>1255438.2</v>
      </c>
      <c r="H441" s="7">
        <v>470.85</v>
      </c>
      <c r="I441" s="6">
        <v>8597.2999999999993</v>
      </c>
      <c r="J441" s="7">
        <v>0</v>
      </c>
      <c r="K441" s="6">
        <v>0</v>
      </c>
      <c r="L441" s="7">
        <v>470.85</v>
      </c>
      <c r="M441" s="6">
        <v>8597.2999999999993</v>
      </c>
    </row>
    <row r="442" spans="1:13" x14ac:dyDescent="0.25">
      <c r="A442" s="8" t="s">
        <v>51</v>
      </c>
      <c r="B442" s="8" t="s">
        <v>97</v>
      </c>
      <c r="C442" s="8" t="s">
        <v>532</v>
      </c>
      <c r="D442" s="8" t="s">
        <v>894</v>
      </c>
      <c r="E442" s="7">
        <v>18.259098999999999</v>
      </c>
      <c r="F442" s="7">
        <v>536020.35</v>
      </c>
      <c r="G442" s="6">
        <v>9787249.1699999999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51</v>
      </c>
      <c r="B443" s="8" t="s">
        <v>97</v>
      </c>
      <c r="C443" s="8" t="s">
        <v>533</v>
      </c>
      <c r="D443" s="8" t="s">
        <v>892</v>
      </c>
      <c r="E443" s="7">
        <v>17.022998999999999</v>
      </c>
      <c r="F443" s="7">
        <v>747651.88</v>
      </c>
      <c r="G443" s="6">
        <v>12727277.949999999</v>
      </c>
      <c r="H443" s="7">
        <v>0</v>
      </c>
      <c r="I443" s="6">
        <v>0</v>
      </c>
      <c r="J443" s="7">
        <v>1000</v>
      </c>
      <c r="K443" s="6">
        <v>17023</v>
      </c>
      <c r="L443" s="7">
        <v>-1000</v>
      </c>
      <c r="M443" s="6">
        <v>-17023</v>
      </c>
    </row>
    <row r="444" spans="1:13" x14ac:dyDescent="0.25">
      <c r="A444" s="8" t="s">
        <v>51</v>
      </c>
      <c r="B444" s="8" t="s">
        <v>97</v>
      </c>
      <c r="C444" s="8" t="s">
        <v>534</v>
      </c>
      <c r="D444" s="8" t="s">
        <v>893</v>
      </c>
      <c r="E444" s="7">
        <v>20.415199000000001</v>
      </c>
      <c r="F444" s="7">
        <v>2198811.9500000002</v>
      </c>
      <c r="G444" s="6">
        <v>44889185.719999999</v>
      </c>
      <c r="H444" s="7">
        <v>9913.2099999999991</v>
      </c>
      <c r="I444" s="6">
        <v>202380.16</v>
      </c>
      <c r="J444" s="7">
        <v>0</v>
      </c>
      <c r="K444" s="6">
        <v>0</v>
      </c>
      <c r="L444" s="7">
        <v>9913.2099999999991</v>
      </c>
      <c r="M444" s="6">
        <v>202380.16</v>
      </c>
    </row>
    <row r="445" spans="1:13" x14ac:dyDescent="0.25">
      <c r="A445" s="8" t="s">
        <v>51</v>
      </c>
      <c r="B445" s="8" t="s">
        <v>97</v>
      </c>
      <c r="C445" s="8" t="s">
        <v>535</v>
      </c>
      <c r="D445" s="8" t="s">
        <v>893</v>
      </c>
      <c r="E445" s="7">
        <v>20.415199999999999</v>
      </c>
      <c r="F445" s="7">
        <v>1302642.53</v>
      </c>
      <c r="G445" s="6">
        <v>26593707.780000001</v>
      </c>
      <c r="H445" s="7">
        <v>4661.6099999999997</v>
      </c>
      <c r="I445" s="6">
        <v>95167.7</v>
      </c>
      <c r="J445" s="7">
        <v>0</v>
      </c>
      <c r="K445" s="6">
        <v>0</v>
      </c>
      <c r="L445" s="7">
        <v>4661.6099999999997</v>
      </c>
      <c r="M445" s="6">
        <v>95167.7</v>
      </c>
    </row>
    <row r="446" spans="1:13" x14ac:dyDescent="0.25">
      <c r="A446" s="8" t="s">
        <v>52</v>
      </c>
      <c r="B446" s="8" t="s">
        <v>97</v>
      </c>
      <c r="C446" s="8" t="s">
        <v>536</v>
      </c>
      <c r="D446" s="8" t="s">
        <v>894</v>
      </c>
      <c r="E446" s="7">
        <v>18.259098999999999</v>
      </c>
      <c r="F446" s="7">
        <v>64163.73</v>
      </c>
      <c r="G446" s="6">
        <v>1171571.96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52</v>
      </c>
      <c r="B447" s="8" t="s">
        <v>97</v>
      </c>
      <c r="C447" s="8" t="s">
        <v>537</v>
      </c>
      <c r="D447" s="8" t="s">
        <v>893</v>
      </c>
      <c r="E447" s="7">
        <v>20.415199000000001</v>
      </c>
      <c r="F447" s="7">
        <v>2042351.59</v>
      </c>
      <c r="G447" s="6">
        <v>41695016.18</v>
      </c>
      <c r="H447" s="7">
        <v>20379.88</v>
      </c>
      <c r="I447" s="6">
        <v>416059.33</v>
      </c>
      <c r="J447" s="7">
        <v>0</v>
      </c>
      <c r="K447" s="6">
        <v>0</v>
      </c>
      <c r="L447" s="7">
        <v>20379.88</v>
      </c>
      <c r="M447" s="6">
        <v>416059.33</v>
      </c>
    </row>
    <row r="448" spans="1:13" x14ac:dyDescent="0.25">
      <c r="A448" s="8" t="s">
        <v>52</v>
      </c>
      <c r="B448" s="8" t="s">
        <v>97</v>
      </c>
      <c r="C448" s="8" t="s">
        <v>538</v>
      </c>
      <c r="D448" s="8" t="s">
        <v>892</v>
      </c>
      <c r="E448" s="7">
        <v>17.023</v>
      </c>
      <c r="F448" s="7">
        <v>273156</v>
      </c>
      <c r="G448" s="6">
        <v>4649934.59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52</v>
      </c>
      <c r="B449" s="8" t="s">
        <v>97</v>
      </c>
      <c r="C449" s="8" t="s">
        <v>539</v>
      </c>
      <c r="D449" s="8" t="s">
        <v>894</v>
      </c>
      <c r="E449" s="7">
        <v>18.2591</v>
      </c>
      <c r="F449" s="7">
        <v>40349.279999999999</v>
      </c>
      <c r="G449" s="6">
        <v>736741.54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52</v>
      </c>
      <c r="B450" s="8" t="s">
        <v>97</v>
      </c>
      <c r="C450" s="8" t="s">
        <v>540</v>
      </c>
      <c r="D450" s="8" t="s">
        <v>893</v>
      </c>
      <c r="E450" s="7">
        <v>20.415199000000001</v>
      </c>
      <c r="F450" s="7">
        <v>2083026.88</v>
      </c>
      <c r="G450" s="6">
        <v>42525410.359999999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52</v>
      </c>
      <c r="B451" s="8" t="s">
        <v>97</v>
      </c>
      <c r="C451" s="8" t="s">
        <v>541</v>
      </c>
      <c r="D451" s="8" t="s">
        <v>892</v>
      </c>
      <c r="E451" s="7">
        <v>17.023</v>
      </c>
      <c r="F451" s="7">
        <v>315289.02</v>
      </c>
      <c r="G451" s="6">
        <v>5367164.99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52</v>
      </c>
      <c r="B452" s="8" t="s">
        <v>97</v>
      </c>
      <c r="C452" s="8" t="s">
        <v>542</v>
      </c>
      <c r="D452" s="8" t="s">
        <v>893</v>
      </c>
      <c r="E452" s="7">
        <v>20.415199999999999</v>
      </c>
      <c r="F452" s="7">
        <v>408682.39</v>
      </c>
      <c r="G452" s="6">
        <v>8343332.7300000004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52</v>
      </c>
      <c r="B453" s="8" t="s">
        <v>97</v>
      </c>
      <c r="C453" s="8" t="s">
        <v>543</v>
      </c>
      <c r="D453" s="8" t="s">
        <v>892</v>
      </c>
      <c r="E453" s="7">
        <v>17.022998999999999</v>
      </c>
      <c r="F453" s="7">
        <v>11386.96</v>
      </c>
      <c r="G453" s="6">
        <v>193840.22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52</v>
      </c>
      <c r="B454" s="8" t="s">
        <v>97</v>
      </c>
      <c r="C454" s="8" t="s">
        <v>544</v>
      </c>
      <c r="D454" s="8" t="s">
        <v>893</v>
      </c>
      <c r="E454" s="7">
        <v>20.415199999999999</v>
      </c>
      <c r="F454" s="7">
        <v>12730329.67</v>
      </c>
      <c r="G454" s="6">
        <v>259892226.28</v>
      </c>
      <c r="H454" s="7">
        <v>17984.21</v>
      </c>
      <c r="I454" s="6">
        <v>367151.24</v>
      </c>
      <c r="J454" s="7">
        <v>0</v>
      </c>
      <c r="K454" s="6">
        <v>0</v>
      </c>
      <c r="L454" s="7">
        <v>17984.21</v>
      </c>
      <c r="M454" s="6">
        <v>367151.24</v>
      </c>
    </row>
    <row r="455" spans="1:13" x14ac:dyDescent="0.25">
      <c r="A455" s="8" t="s">
        <v>53</v>
      </c>
      <c r="B455" s="8" t="s">
        <v>96</v>
      </c>
      <c r="C455" s="8" t="s">
        <v>545</v>
      </c>
      <c r="D455" s="8" t="s">
        <v>892</v>
      </c>
      <c r="E455" s="7">
        <v>16.934245000000001</v>
      </c>
      <c r="F455" s="7">
        <v>120249664.61</v>
      </c>
      <c r="G455" s="6">
        <v>2036337292.5999999</v>
      </c>
      <c r="H455" s="7">
        <v>136409103.77000001</v>
      </c>
      <c r="I455" s="6">
        <v>2309985195.8000002</v>
      </c>
      <c r="J455" s="7">
        <v>53111299.259999998</v>
      </c>
      <c r="K455" s="6">
        <v>899399758.73000002</v>
      </c>
      <c r="L455" s="7">
        <v>83297804.510000005</v>
      </c>
      <c r="M455" s="6">
        <v>1410585437.05</v>
      </c>
    </row>
    <row r="456" spans="1:13" x14ac:dyDescent="0.25">
      <c r="A456" s="8" t="s">
        <v>53</v>
      </c>
      <c r="B456" s="8" t="s">
        <v>96</v>
      </c>
      <c r="C456" s="8" t="s">
        <v>546</v>
      </c>
      <c r="D456" s="8" t="s">
        <v>892</v>
      </c>
      <c r="E456" s="7">
        <v>16.934245000000001</v>
      </c>
      <c r="F456" s="7">
        <v>32414423.989999998</v>
      </c>
      <c r="G456" s="6">
        <v>548913800.30999994</v>
      </c>
      <c r="H456" s="7">
        <v>1580000</v>
      </c>
      <c r="I456" s="6">
        <v>26756107.239999998</v>
      </c>
      <c r="J456" s="7">
        <v>1333000</v>
      </c>
      <c r="K456" s="6">
        <v>22573348.710000001</v>
      </c>
      <c r="L456" s="7">
        <v>247000</v>
      </c>
      <c r="M456" s="6">
        <v>4182758.54</v>
      </c>
    </row>
    <row r="457" spans="1:13" x14ac:dyDescent="0.25">
      <c r="A457" s="8" t="s">
        <v>53</v>
      </c>
      <c r="B457" s="8" t="s">
        <v>96</v>
      </c>
      <c r="C457" s="8" t="s">
        <v>547</v>
      </c>
      <c r="D457" s="8" t="s">
        <v>892</v>
      </c>
      <c r="E457" s="7">
        <v>16.934245000000001</v>
      </c>
      <c r="F457" s="7">
        <v>96905702.510000005</v>
      </c>
      <c r="G457" s="6">
        <v>1641024917</v>
      </c>
      <c r="H457" s="7">
        <v>44161402.710000001</v>
      </c>
      <c r="I457" s="6">
        <v>747840017.01999998</v>
      </c>
      <c r="J457" s="7">
        <v>16344300.960000001</v>
      </c>
      <c r="K457" s="6">
        <v>276778398.29000002</v>
      </c>
      <c r="L457" s="7">
        <v>27817101.75</v>
      </c>
      <c r="M457" s="6">
        <v>471061618.74000001</v>
      </c>
    </row>
    <row r="458" spans="1:13" x14ac:dyDescent="0.25">
      <c r="A458" s="8" t="s">
        <v>53</v>
      </c>
      <c r="B458" s="8" t="s">
        <v>96</v>
      </c>
      <c r="C458" s="8" t="s">
        <v>548</v>
      </c>
      <c r="D458" s="8" t="s">
        <v>892</v>
      </c>
      <c r="E458" s="7">
        <v>16.934245000000001</v>
      </c>
      <c r="F458" s="7">
        <v>67075952.18</v>
      </c>
      <c r="G458" s="6">
        <v>1135880613.9000001</v>
      </c>
      <c r="H458" s="7">
        <v>1559000</v>
      </c>
      <c r="I458" s="6">
        <v>26400488.100000001</v>
      </c>
      <c r="J458" s="7">
        <v>0</v>
      </c>
      <c r="K458" s="6">
        <v>0</v>
      </c>
      <c r="L458" s="7">
        <v>1559000</v>
      </c>
      <c r="M458" s="6">
        <v>26400488.100000001</v>
      </c>
    </row>
    <row r="459" spans="1:13" x14ac:dyDescent="0.25">
      <c r="A459" s="8" t="s">
        <v>53</v>
      </c>
      <c r="B459" s="8" t="s">
        <v>96</v>
      </c>
      <c r="C459" s="8" t="s">
        <v>549</v>
      </c>
      <c r="D459" s="8" t="s">
        <v>892</v>
      </c>
      <c r="E459" s="7">
        <v>16.934245000000001</v>
      </c>
      <c r="F459" s="7">
        <v>15183067.609999999</v>
      </c>
      <c r="G459" s="6">
        <v>257113788.18000001</v>
      </c>
      <c r="H459" s="7">
        <v>42411.43</v>
      </c>
      <c r="I459" s="6">
        <v>718205.55</v>
      </c>
      <c r="J459" s="7">
        <v>478527.86</v>
      </c>
      <c r="K459" s="6">
        <v>8103508.0599999996</v>
      </c>
      <c r="L459" s="7">
        <v>-436116.43</v>
      </c>
      <c r="M459" s="6">
        <v>-7385302.5099999998</v>
      </c>
    </row>
    <row r="460" spans="1:13" x14ac:dyDescent="0.25">
      <c r="A460" s="8" t="s">
        <v>53</v>
      </c>
      <c r="B460" s="8" t="s">
        <v>96</v>
      </c>
      <c r="C460" s="8" t="s">
        <v>550</v>
      </c>
      <c r="D460" s="8" t="s">
        <v>892</v>
      </c>
      <c r="E460" s="7">
        <v>16.934245000000001</v>
      </c>
      <c r="F460" s="7">
        <v>826142.55</v>
      </c>
      <c r="G460" s="6">
        <v>13990100.439999999</v>
      </c>
      <c r="H460" s="7">
        <v>449000</v>
      </c>
      <c r="I460" s="6">
        <v>7603476.0499999998</v>
      </c>
      <c r="J460" s="7">
        <v>0</v>
      </c>
      <c r="K460" s="6">
        <v>0</v>
      </c>
      <c r="L460" s="7">
        <v>449000</v>
      </c>
      <c r="M460" s="6">
        <v>7603476.0499999998</v>
      </c>
    </row>
    <row r="461" spans="1:13" x14ac:dyDescent="0.25">
      <c r="A461" s="8" t="s">
        <v>53</v>
      </c>
      <c r="B461" s="8" t="s">
        <v>96</v>
      </c>
      <c r="C461" s="8" t="s">
        <v>551</v>
      </c>
      <c r="D461" s="8" t="s">
        <v>892</v>
      </c>
      <c r="E461" s="7">
        <v>16.934245000000001</v>
      </c>
      <c r="F461" s="7">
        <v>408913434.68000001</v>
      </c>
      <c r="G461" s="6">
        <v>6924640323.5</v>
      </c>
      <c r="H461" s="7">
        <v>71610000</v>
      </c>
      <c r="I461" s="6">
        <v>1212661290.9000001</v>
      </c>
      <c r="J461" s="7">
        <v>80904980.480000004</v>
      </c>
      <c r="K461" s="6">
        <v>1370064768.5</v>
      </c>
      <c r="L461" s="7">
        <v>-9294980.4800000004</v>
      </c>
      <c r="M461" s="6">
        <v>-157403477.56</v>
      </c>
    </row>
    <row r="462" spans="1:13" x14ac:dyDescent="0.25">
      <c r="A462" s="8" t="s">
        <v>53</v>
      </c>
      <c r="B462" s="8" t="s">
        <v>96</v>
      </c>
      <c r="C462" s="8" t="s">
        <v>552</v>
      </c>
      <c r="D462" s="8" t="s">
        <v>892</v>
      </c>
      <c r="E462" s="7">
        <v>16.934245000000001</v>
      </c>
      <c r="F462" s="7">
        <v>169026318.09</v>
      </c>
      <c r="G462" s="6">
        <v>2862333097.1999998</v>
      </c>
      <c r="H462" s="7">
        <v>37688551.810000002</v>
      </c>
      <c r="I462" s="6">
        <v>638227173.45000005</v>
      </c>
      <c r="J462" s="7">
        <v>13586685.550000001</v>
      </c>
      <c r="K462" s="6">
        <v>230080263.06999999</v>
      </c>
      <c r="L462" s="7">
        <v>24101866.260000002</v>
      </c>
      <c r="M462" s="6">
        <v>408146910.38</v>
      </c>
    </row>
    <row r="463" spans="1:13" x14ac:dyDescent="0.25">
      <c r="A463" s="8" t="s">
        <v>53</v>
      </c>
      <c r="B463" s="8" t="s">
        <v>96</v>
      </c>
      <c r="C463" s="8" t="s">
        <v>553</v>
      </c>
      <c r="D463" s="8" t="s">
        <v>892</v>
      </c>
      <c r="E463" s="7">
        <v>16.934245000000001</v>
      </c>
      <c r="F463" s="7">
        <v>99184104.269999996</v>
      </c>
      <c r="G463" s="6">
        <v>1679607930.7</v>
      </c>
      <c r="H463" s="7">
        <v>22758000</v>
      </c>
      <c r="I463" s="6">
        <v>385389549.75999999</v>
      </c>
      <c r="J463" s="7">
        <v>13046130.199999999</v>
      </c>
      <c r="K463" s="6">
        <v>220926366.28999999</v>
      </c>
      <c r="L463" s="7">
        <v>9711869.8000000007</v>
      </c>
      <c r="M463" s="6">
        <v>164463183.47999999</v>
      </c>
    </row>
    <row r="464" spans="1:13" x14ac:dyDescent="0.25">
      <c r="A464" s="8" t="s">
        <v>53</v>
      </c>
      <c r="B464" s="8" t="s">
        <v>96</v>
      </c>
      <c r="C464" s="8" t="s">
        <v>554</v>
      </c>
      <c r="D464" s="8" t="s">
        <v>892</v>
      </c>
      <c r="E464" s="7">
        <v>16.934245000000001</v>
      </c>
      <c r="F464" s="7">
        <v>72720567.989999995</v>
      </c>
      <c r="G464" s="6">
        <v>1231467921.5</v>
      </c>
      <c r="H464" s="7">
        <v>4328000</v>
      </c>
      <c r="I464" s="6">
        <v>73291412.75</v>
      </c>
      <c r="J464" s="7">
        <v>3135000</v>
      </c>
      <c r="K464" s="6">
        <v>53088858.359999999</v>
      </c>
      <c r="L464" s="7">
        <v>1193000</v>
      </c>
      <c r="M464" s="6">
        <v>20202554.390000001</v>
      </c>
    </row>
    <row r="465" spans="1:13" x14ac:dyDescent="0.25">
      <c r="A465" s="8" t="s">
        <v>54</v>
      </c>
      <c r="B465" s="8" t="s">
        <v>97</v>
      </c>
      <c r="C465" s="8" t="s">
        <v>555</v>
      </c>
      <c r="D465" s="8" t="s">
        <v>893</v>
      </c>
      <c r="E465" s="7">
        <v>20.449721</v>
      </c>
      <c r="F465" s="7">
        <v>87463</v>
      </c>
      <c r="G465" s="6">
        <v>1788594</v>
      </c>
      <c r="H465" s="7">
        <v>0</v>
      </c>
      <c r="I465" s="6">
        <v>0</v>
      </c>
      <c r="J465" s="7">
        <v>31882.5</v>
      </c>
      <c r="K465" s="6">
        <v>651990.75</v>
      </c>
      <c r="L465" s="7">
        <v>-31882.5</v>
      </c>
      <c r="M465" s="6">
        <v>-651990.75</v>
      </c>
    </row>
    <row r="466" spans="1:13" x14ac:dyDescent="0.25">
      <c r="A466" s="8" t="s">
        <v>54</v>
      </c>
      <c r="B466" s="8" t="s">
        <v>95</v>
      </c>
      <c r="C466" s="8" t="s">
        <v>556</v>
      </c>
      <c r="D466" s="8" t="s">
        <v>893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97</v>
      </c>
      <c r="C467" s="8" t="s">
        <v>557</v>
      </c>
      <c r="D467" s="8" t="s">
        <v>893</v>
      </c>
      <c r="E467" s="7">
        <v>20.494318</v>
      </c>
      <c r="F467" s="7">
        <v>176</v>
      </c>
      <c r="G467" s="6">
        <v>3607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55</v>
      </c>
      <c r="B468" s="8" t="s">
        <v>97</v>
      </c>
      <c r="C468" s="8" t="s">
        <v>558</v>
      </c>
      <c r="D468" s="8" t="s">
        <v>893</v>
      </c>
      <c r="E468" s="7">
        <v>20.449791000000001</v>
      </c>
      <c r="F468" s="7">
        <v>37593</v>
      </c>
      <c r="G468" s="6">
        <v>768769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25">
      <c r="A469" s="8" t="s">
        <v>56</v>
      </c>
      <c r="B469" s="8" t="s">
        <v>96</v>
      </c>
      <c r="C469" s="8" t="s">
        <v>559</v>
      </c>
      <c r="D469" s="8" t="s">
        <v>893</v>
      </c>
      <c r="E469" s="7">
        <v>20.593599999999999</v>
      </c>
      <c r="F469" s="7">
        <v>9070230.3499999996</v>
      </c>
      <c r="G469" s="6">
        <v>186788695.74000001</v>
      </c>
      <c r="H469" s="7">
        <v>141423.93</v>
      </c>
      <c r="I469" s="6">
        <v>2912427.84</v>
      </c>
      <c r="J469" s="7">
        <v>174366.36</v>
      </c>
      <c r="K469" s="6">
        <v>3590831.07</v>
      </c>
      <c r="L469" s="7">
        <v>-32942.43</v>
      </c>
      <c r="M469" s="6">
        <v>-678403.23</v>
      </c>
    </row>
    <row r="470" spans="1:13" x14ac:dyDescent="0.25">
      <c r="A470" s="8" t="s">
        <v>56</v>
      </c>
      <c r="B470" s="8" t="s">
        <v>95</v>
      </c>
      <c r="C470" s="8" t="s">
        <v>560</v>
      </c>
      <c r="D470" s="8" t="s">
        <v>893</v>
      </c>
      <c r="E470" s="7">
        <v>20.593599999999999</v>
      </c>
      <c r="F470" s="7">
        <v>5540618.9500000002</v>
      </c>
      <c r="G470" s="6">
        <v>114101290.41</v>
      </c>
      <c r="H470" s="7">
        <v>0</v>
      </c>
      <c r="I470" s="6">
        <v>0</v>
      </c>
      <c r="J470" s="7">
        <v>6599.36</v>
      </c>
      <c r="K470" s="6">
        <v>135904.57999999999</v>
      </c>
      <c r="L470" s="7">
        <v>-6599.36</v>
      </c>
      <c r="M470" s="6">
        <v>-135904.57999999999</v>
      </c>
    </row>
    <row r="471" spans="1:13" x14ac:dyDescent="0.25">
      <c r="A471" s="8" t="s">
        <v>56</v>
      </c>
      <c r="B471" s="8" t="s">
        <v>95</v>
      </c>
      <c r="C471" s="8" t="s">
        <v>561</v>
      </c>
      <c r="D471" s="8" t="s">
        <v>893</v>
      </c>
      <c r="E471" s="7">
        <v>20.593599999999999</v>
      </c>
      <c r="F471" s="7">
        <v>46796867.509999998</v>
      </c>
      <c r="G471" s="6">
        <v>963715970.75999999</v>
      </c>
      <c r="H471" s="7">
        <v>309891.84999999998</v>
      </c>
      <c r="I471" s="6">
        <v>6381788.7999999998</v>
      </c>
      <c r="J471" s="7">
        <v>259.08</v>
      </c>
      <c r="K471" s="6">
        <v>5335.39</v>
      </c>
      <c r="L471" s="7">
        <v>309632.77</v>
      </c>
      <c r="M471" s="6">
        <v>6376453.4100000001</v>
      </c>
    </row>
    <row r="472" spans="1:13" x14ac:dyDescent="0.25">
      <c r="A472" s="8" t="s">
        <v>56</v>
      </c>
      <c r="B472" s="8" t="s">
        <v>96</v>
      </c>
      <c r="C472" s="8" t="s">
        <v>562</v>
      </c>
      <c r="D472" s="8" t="s">
        <v>892</v>
      </c>
      <c r="E472" s="7">
        <v>17.026198999999998</v>
      </c>
      <c r="F472" s="7">
        <v>6840371.8399999999</v>
      </c>
      <c r="G472" s="6">
        <v>116465539.02</v>
      </c>
      <c r="H472" s="7">
        <v>26688.38</v>
      </c>
      <c r="I472" s="6">
        <v>454401.7</v>
      </c>
      <c r="J472" s="7">
        <v>199509.41</v>
      </c>
      <c r="K472" s="6">
        <v>3396887.12</v>
      </c>
      <c r="L472" s="7">
        <v>-172821.03</v>
      </c>
      <c r="M472" s="6">
        <v>-2942485.42</v>
      </c>
    </row>
    <row r="473" spans="1:13" x14ac:dyDescent="0.25">
      <c r="A473" s="8" t="s">
        <v>56</v>
      </c>
      <c r="B473" s="8" t="s">
        <v>95</v>
      </c>
      <c r="C473" s="8" t="s">
        <v>563</v>
      </c>
      <c r="D473" s="8" t="s">
        <v>892</v>
      </c>
      <c r="E473" s="7">
        <v>17.026198999999998</v>
      </c>
      <c r="F473" s="7">
        <v>10503549.26</v>
      </c>
      <c r="G473" s="6">
        <v>178835530.41</v>
      </c>
      <c r="H473" s="7">
        <v>31942.45</v>
      </c>
      <c r="I473" s="6">
        <v>543858.54</v>
      </c>
      <c r="J473" s="7">
        <v>344060.08</v>
      </c>
      <c r="K473" s="6">
        <v>5858035.7300000004</v>
      </c>
      <c r="L473" s="7">
        <v>-312117.63</v>
      </c>
      <c r="M473" s="6">
        <v>-5314177.1900000004</v>
      </c>
    </row>
    <row r="474" spans="1:13" x14ac:dyDescent="0.25">
      <c r="A474" s="8" t="s">
        <v>56</v>
      </c>
      <c r="B474" s="8" t="s">
        <v>95</v>
      </c>
      <c r="C474" s="8" t="s">
        <v>564</v>
      </c>
      <c r="D474" s="8" t="s">
        <v>892</v>
      </c>
      <c r="E474" s="7">
        <v>17.026199999999999</v>
      </c>
      <c r="F474" s="7">
        <v>91826126.150000006</v>
      </c>
      <c r="G474" s="6">
        <v>1563449989.0799999</v>
      </c>
      <c r="H474" s="7">
        <v>236775.9</v>
      </c>
      <c r="I474" s="6">
        <v>4031393.83</v>
      </c>
      <c r="J474" s="7">
        <v>8698939.6300000008</v>
      </c>
      <c r="K474" s="6">
        <v>148109885.93000001</v>
      </c>
      <c r="L474" s="7">
        <v>-8462163.7300000004</v>
      </c>
      <c r="M474" s="6">
        <v>-144078492.09999999</v>
      </c>
    </row>
    <row r="475" spans="1:13" x14ac:dyDescent="0.25">
      <c r="A475" s="8" t="s">
        <v>56</v>
      </c>
      <c r="B475" s="8" t="s">
        <v>96</v>
      </c>
      <c r="C475" s="8" t="s">
        <v>565</v>
      </c>
      <c r="D475" s="8" t="s">
        <v>892</v>
      </c>
      <c r="E475" s="7">
        <v>17.026199999999999</v>
      </c>
      <c r="F475" s="7">
        <v>1775109.89</v>
      </c>
      <c r="G475" s="6">
        <v>30223376.010000002</v>
      </c>
      <c r="H475" s="7">
        <v>0</v>
      </c>
      <c r="I475" s="6">
        <v>0</v>
      </c>
      <c r="J475" s="7">
        <v>363815.82</v>
      </c>
      <c r="K475" s="6">
        <v>6194400.9100000001</v>
      </c>
      <c r="L475" s="7">
        <v>-363815.82</v>
      </c>
      <c r="M475" s="6">
        <v>-6194400.9100000001</v>
      </c>
    </row>
    <row r="476" spans="1:13" x14ac:dyDescent="0.25">
      <c r="A476" s="8" t="s">
        <v>56</v>
      </c>
      <c r="B476" s="8" t="s">
        <v>95</v>
      </c>
      <c r="C476" s="8" t="s">
        <v>566</v>
      </c>
      <c r="D476" s="8" t="s">
        <v>892</v>
      </c>
      <c r="E476" s="7">
        <v>17.026199999999999</v>
      </c>
      <c r="F476" s="7">
        <v>9452631.6699999999</v>
      </c>
      <c r="G476" s="6">
        <v>160942397.34</v>
      </c>
      <c r="H476" s="7">
        <v>69968.41</v>
      </c>
      <c r="I476" s="6">
        <v>1191296.1399999999</v>
      </c>
      <c r="J476" s="7">
        <v>131057.76</v>
      </c>
      <c r="K476" s="6">
        <v>2231415.64</v>
      </c>
      <c r="L476" s="7">
        <v>-61089.35</v>
      </c>
      <c r="M476" s="6">
        <v>-1040119.49</v>
      </c>
    </row>
    <row r="477" spans="1:13" x14ac:dyDescent="0.25">
      <c r="A477" s="8" t="s">
        <v>56</v>
      </c>
      <c r="B477" s="8" t="s">
        <v>95</v>
      </c>
      <c r="C477" s="8" t="s">
        <v>567</v>
      </c>
      <c r="D477" s="8" t="s">
        <v>892</v>
      </c>
      <c r="E477" s="7">
        <v>17.026199999999999</v>
      </c>
      <c r="F477" s="7">
        <v>13514119.07</v>
      </c>
      <c r="G477" s="6">
        <v>230094094.11000001</v>
      </c>
      <c r="H477" s="7">
        <v>200.23</v>
      </c>
      <c r="I477" s="6">
        <v>3409.16</v>
      </c>
      <c r="J477" s="7">
        <v>210286.75</v>
      </c>
      <c r="K477" s="6">
        <v>3580384.26</v>
      </c>
      <c r="L477" s="7">
        <v>-210086.52</v>
      </c>
      <c r="M477" s="6">
        <v>-3576975.1</v>
      </c>
    </row>
    <row r="478" spans="1:13" x14ac:dyDescent="0.25">
      <c r="A478" s="8" t="s">
        <v>57</v>
      </c>
      <c r="B478" s="8" t="s">
        <v>97</v>
      </c>
      <c r="C478" s="8" t="s">
        <v>568</v>
      </c>
      <c r="D478" s="8" t="s">
        <v>892</v>
      </c>
      <c r="E478" s="7">
        <v>16.9831</v>
      </c>
      <c r="F478" s="7">
        <v>826745377.09000003</v>
      </c>
      <c r="G478" s="6">
        <v>14040699414</v>
      </c>
      <c r="H478" s="7">
        <v>20940884.350000001</v>
      </c>
      <c r="I478" s="6">
        <v>355641133</v>
      </c>
      <c r="J478" s="7">
        <v>39293857.719999999</v>
      </c>
      <c r="K478" s="6">
        <v>667331515</v>
      </c>
      <c r="L478" s="7">
        <v>-18352973.370000001</v>
      </c>
      <c r="M478" s="6">
        <v>-311690382</v>
      </c>
    </row>
    <row r="479" spans="1:13" x14ac:dyDescent="0.25">
      <c r="A479" s="8" t="s">
        <v>57</v>
      </c>
      <c r="B479" s="8" t="s">
        <v>97</v>
      </c>
      <c r="C479" s="8" t="s">
        <v>569</v>
      </c>
      <c r="D479" s="8" t="s">
        <v>892</v>
      </c>
      <c r="E479" s="7">
        <v>16.9831</v>
      </c>
      <c r="F479" s="7">
        <v>60698342.5</v>
      </c>
      <c r="G479" s="6">
        <v>1030846021</v>
      </c>
      <c r="H479" s="7">
        <v>1248133.6299999999</v>
      </c>
      <c r="I479" s="6">
        <v>21197178</v>
      </c>
      <c r="J479" s="7">
        <v>1645111.59</v>
      </c>
      <c r="K479" s="6">
        <v>27939095</v>
      </c>
      <c r="L479" s="7">
        <v>-396977.96</v>
      </c>
      <c r="M479" s="6">
        <v>-6741917</v>
      </c>
    </row>
    <row r="480" spans="1:13" x14ac:dyDescent="0.25">
      <c r="A480" s="8" t="s">
        <v>58</v>
      </c>
      <c r="B480" s="8" t="s">
        <v>97</v>
      </c>
      <c r="C480" s="8" t="s">
        <v>570</v>
      </c>
      <c r="D480" s="8" t="s">
        <v>892</v>
      </c>
      <c r="E480" s="7">
        <v>16.9831</v>
      </c>
      <c r="F480" s="7">
        <v>199143209.81</v>
      </c>
      <c r="G480" s="6">
        <v>3382069047</v>
      </c>
      <c r="H480" s="7">
        <v>961870.3</v>
      </c>
      <c r="I480" s="6">
        <v>16335539</v>
      </c>
      <c r="J480" s="7">
        <v>7218978.6299999999</v>
      </c>
      <c r="K480" s="6">
        <v>122600636</v>
      </c>
      <c r="L480" s="7">
        <v>-6257108.3300000001</v>
      </c>
      <c r="M480" s="6">
        <v>-106265097</v>
      </c>
    </row>
    <row r="481" spans="1:13" x14ac:dyDescent="0.25">
      <c r="A481" s="8" t="s">
        <v>59</v>
      </c>
      <c r="B481" s="8" t="s">
        <v>98</v>
      </c>
      <c r="C481" s="8" t="s">
        <v>571</v>
      </c>
      <c r="D481" s="8" t="s">
        <v>908</v>
      </c>
      <c r="E481" s="7">
        <v>16.9831</v>
      </c>
      <c r="F481" s="7">
        <v>55734242.490000002</v>
      </c>
      <c r="G481" s="6">
        <v>946540214</v>
      </c>
      <c r="H481" s="7">
        <v>455050.16</v>
      </c>
      <c r="I481" s="6">
        <v>7728162</v>
      </c>
      <c r="J481" s="7">
        <v>2117631.66</v>
      </c>
      <c r="K481" s="6">
        <v>35963950</v>
      </c>
      <c r="L481" s="7">
        <v>-1662581.5</v>
      </c>
      <c r="M481" s="6">
        <v>-28235788</v>
      </c>
    </row>
    <row r="482" spans="1:13" x14ac:dyDescent="0.25">
      <c r="A482" s="8" t="s">
        <v>59</v>
      </c>
      <c r="B482" s="8" t="s">
        <v>98</v>
      </c>
      <c r="C482" s="8" t="s">
        <v>572</v>
      </c>
      <c r="D482" s="8" t="s">
        <v>908</v>
      </c>
      <c r="E482" s="7">
        <v>20.471399999999999</v>
      </c>
      <c r="F482" s="7">
        <v>28754867.449999999</v>
      </c>
      <c r="G482" s="6">
        <v>588652394</v>
      </c>
      <c r="H482" s="7">
        <v>6521600</v>
      </c>
      <c r="I482" s="6">
        <v>133506282</v>
      </c>
      <c r="J482" s="7">
        <v>18276.189999999999</v>
      </c>
      <c r="K482" s="6">
        <v>374139</v>
      </c>
      <c r="L482" s="7">
        <v>6503323.8099999996</v>
      </c>
      <c r="M482" s="6">
        <v>133132143</v>
      </c>
    </row>
    <row r="483" spans="1:13" x14ac:dyDescent="0.25">
      <c r="A483" s="8" t="s">
        <v>60</v>
      </c>
      <c r="B483" s="8" t="s">
        <v>97</v>
      </c>
      <c r="C483" s="8" t="s">
        <v>573</v>
      </c>
      <c r="D483" s="8" t="s">
        <v>892</v>
      </c>
      <c r="E483" s="7">
        <v>16.983098999999999</v>
      </c>
      <c r="F483" s="7">
        <v>107458335.48999999</v>
      </c>
      <c r="G483" s="6">
        <v>1824975657</v>
      </c>
      <c r="H483" s="7">
        <v>22054062.16</v>
      </c>
      <c r="I483" s="6">
        <v>374546343</v>
      </c>
      <c r="J483" s="7">
        <v>3313797.73</v>
      </c>
      <c r="K483" s="6">
        <v>56278558</v>
      </c>
      <c r="L483" s="7">
        <v>18740264.43</v>
      </c>
      <c r="M483" s="6">
        <v>318267785</v>
      </c>
    </row>
    <row r="484" spans="1:13" x14ac:dyDescent="0.25">
      <c r="A484" s="8" t="s">
        <v>61</v>
      </c>
      <c r="B484" s="8" t="s">
        <v>95</v>
      </c>
      <c r="C484" s="8" t="s">
        <v>574</v>
      </c>
      <c r="D484" s="8" t="s">
        <v>892</v>
      </c>
      <c r="E484" s="7">
        <v>17.04</v>
      </c>
      <c r="F484" s="7">
        <v>488184371.08999997</v>
      </c>
      <c r="G484" s="6">
        <v>8318661683.3800001</v>
      </c>
      <c r="H484" s="7">
        <v>59442314.149999999</v>
      </c>
      <c r="I484" s="6">
        <v>1012897033.12</v>
      </c>
      <c r="J484" s="7">
        <v>14746037.84</v>
      </c>
      <c r="K484" s="6">
        <v>251272484.78999999</v>
      </c>
      <c r="L484" s="7">
        <v>44696276.310000002</v>
      </c>
      <c r="M484" s="6">
        <v>761624548.32000005</v>
      </c>
    </row>
    <row r="485" spans="1:13" x14ac:dyDescent="0.25">
      <c r="A485" s="8" t="s">
        <v>61</v>
      </c>
      <c r="B485" s="8" t="s">
        <v>96</v>
      </c>
      <c r="C485" s="8" t="s">
        <v>575</v>
      </c>
      <c r="D485" s="8" t="s">
        <v>892</v>
      </c>
      <c r="E485" s="7">
        <v>17.015000000000001</v>
      </c>
      <c r="F485" s="7">
        <v>5057339.88</v>
      </c>
      <c r="G485" s="6">
        <v>86050638.140000001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61</v>
      </c>
      <c r="B486" s="8" t="s">
        <v>95</v>
      </c>
      <c r="C486" s="8" t="s">
        <v>576</v>
      </c>
      <c r="D486" s="8" t="s">
        <v>892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96</v>
      </c>
      <c r="C487" s="8" t="s">
        <v>577</v>
      </c>
      <c r="D487" s="8" t="s">
        <v>892</v>
      </c>
      <c r="E487" s="7">
        <v>17.015000000000001</v>
      </c>
      <c r="F487" s="7">
        <v>15515919.859999999</v>
      </c>
      <c r="G487" s="6">
        <v>264003376.41999999</v>
      </c>
      <c r="H487" s="7">
        <v>302693</v>
      </c>
      <c r="I487" s="6">
        <v>5150321.4000000004</v>
      </c>
      <c r="J487" s="7">
        <v>0</v>
      </c>
      <c r="K487" s="6">
        <v>0</v>
      </c>
      <c r="L487" s="7">
        <v>302693</v>
      </c>
      <c r="M487" s="6">
        <v>5150321.4000000004</v>
      </c>
    </row>
    <row r="488" spans="1:13" x14ac:dyDescent="0.25">
      <c r="A488" s="8" t="s">
        <v>62</v>
      </c>
      <c r="B488" s="8" t="s">
        <v>95</v>
      </c>
      <c r="C488" s="8" t="s">
        <v>578</v>
      </c>
      <c r="D488" s="8" t="s">
        <v>892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97</v>
      </c>
      <c r="C489" s="8" t="s">
        <v>579</v>
      </c>
      <c r="D489" s="8" t="s">
        <v>892</v>
      </c>
      <c r="E489" s="7">
        <v>17.015000000000001</v>
      </c>
      <c r="F489" s="7">
        <v>62711728.649999999</v>
      </c>
      <c r="G489" s="6">
        <v>1067040063</v>
      </c>
      <c r="H489" s="7">
        <v>0</v>
      </c>
      <c r="I489" s="6">
        <v>0</v>
      </c>
      <c r="J489" s="7">
        <v>1639357.33</v>
      </c>
      <c r="K489" s="6">
        <v>27893665.140000001</v>
      </c>
      <c r="L489" s="7">
        <v>-1639357.33</v>
      </c>
      <c r="M489" s="6">
        <v>-27893665.140000001</v>
      </c>
    </row>
    <row r="490" spans="1:13" x14ac:dyDescent="0.25">
      <c r="A490" s="8" t="s">
        <v>62</v>
      </c>
      <c r="B490" s="8" t="s">
        <v>97</v>
      </c>
      <c r="C490" s="8" t="s">
        <v>580</v>
      </c>
      <c r="D490" s="8" t="s">
        <v>892</v>
      </c>
      <c r="E490" s="7">
        <v>17.014999</v>
      </c>
      <c r="F490" s="7">
        <v>24494038.91</v>
      </c>
      <c r="G490" s="6">
        <v>416766072.05000001</v>
      </c>
      <c r="H490" s="7">
        <v>59315.28</v>
      </c>
      <c r="I490" s="6">
        <v>1009249.49</v>
      </c>
      <c r="J490" s="7">
        <v>825295.52</v>
      </c>
      <c r="K490" s="6">
        <v>14042403.27</v>
      </c>
      <c r="L490" s="7">
        <v>-765980.24</v>
      </c>
      <c r="M490" s="6">
        <v>-13033153.779999999</v>
      </c>
    </row>
    <row r="491" spans="1:13" x14ac:dyDescent="0.25">
      <c r="A491" s="8" t="s">
        <v>62</v>
      </c>
      <c r="B491" s="8" t="s">
        <v>95</v>
      </c>
      <c r="C491" s="8" t="s">
        <v>581</v>
      </c>
      <c r="D491" s="8" t="s">
        <v>892</v>
      </c>
      <c r="E491" s="7">
        <v>17.015000000000001</v>
      </c>
      <c r="F491" s="7">
        <v>16771646.6</v>
      </c>
      <c r="G491" s="6">
        <v>285369566.89999998</v>
      </c>
      <c r="H491" s="7">
        <v>39922.61</v>
      </c>
      <c r="I491" s="6">
        <v>679283.21</v>
      </c>
      <c r="J491" s="7">
        <v>223112.92</v>
      </c>
      <c r="K491" s="6">
        <v>3796266.16</v>
      </c>
      <c r="L491" s="7">
        <v>-183190.31</v>
      </c>
      <c r="M491" s="6">
        <v>-3116982.95</v>
      </c>
    </row>
    <row r="492" spans="1:13" x14ac:dyDescent="0.25">
      <c r="A492" s="8" t="s">
        <v>62</v>
      </c>
      <c r="B492" s="8" t="s">
        <v>95</v>
      </c>
      <c r="C492" s="8" t="s">
        <v>582</v>
      </c>
      <c r="D492" s="8" t="s">
        <v>892</v>
      </c>
      <c r="E492" s="7">
        <v>17.014999</v>
      </c>
      <c r="F492" s="7">
        <v>48378354.689999998</v>
      </c>
      <c r="G492" s="6">
        <v>823157705.04999995</v>
      </c>
      <c r="H492" s="7">
        <v>70595.7</v>
      </c>
      <c r="I492" s="6">
        <v>1201185.8400000001</v>
      </c>
      <c r="J492" s="7">
        <v>3825411</v>
      </c>
      <c r="K492" s="6">
        <v>65089368.170000002</v>
      </c>
      <c r="L492" s="7">
        <v>-3754815.3</v>
      </c>
      <c r="M492" s="6">
        <v>-63888182.329999998</v>
      </c>
    </row>
    <row r="493" spans="1:13" x14ac:dyDescent="0.25">
      <c r="A493" s="8" t="s">
        <v>62</v>
      </c>
      <c r="B493" s="8" t="s">
        <v>95</v>
      </c>
      <c r="C493" s="8" t="s">
        <v>583</v>
      </c>
      <c r="D493" s="8" t="s">
        <v>892</v>
      </c>
      <c r="E493" s="7">
        <v>17.015000000000001</v>
      </c>
      <c r="F493" s="7">
        <v>20632679.309999999</v>
      </c>
      <c r="G493" s="6">
        <v>351065038.45999998</v>
      </c>
      <c r="H493" s="7">
        <v>452670.15</v>
      </c>
      <c r="I493" s="6">
        <v>7702182.6100000003</v>
      </c>
      <c r="J493" s="7">
        <v>2080412.69</v>
      </c>
      <c r="K493" s="6">
        <v>35398221.920000002</v>
      </c>
      <c r="L493" s="7">
        <v>-1627742.54</v>
      </c>
      <c r="M493" s="6">
        <v>-27696039.309999999</v>
      </c>
    </row>
    <row r="494" spans="1:13" x14ac:dyDescent="0.25">
      <c r="A494" s="8" t="s">
        <v>62</v>
      </c>
      <c r="B494" s="8" t="s">
        <v>97</v>
      </c>
      <c r="C494" s="8" t="s">
        <v>584</v>
      </c>
      <c r="D494" s="8" t="s">
        <v>892</v>
      </c>
      <c r="E494" s="7">
        <v>17.014999</v>
      </c>
      <c r="F494" s="7">
        <v>1386151.56</v>
      </c>
      <c r="G494" s="6">
        <v>23585368.789999999</v>
      </c>
      <c r="H494" s="7">
        <v>1325585.1499999999</v>
      </c>
      <c r="I494" s="6">
        <v>22554831.329999998</v>
      </c>
      <c r="J494" s="7">
        <v>928.41</v>
      </c>
      <c r="K494" s="6">
        <v>15796.9</v>
      </c>
      <c r="L494" s="7">
        <v>1324656.74</v>
      </c>
      <c r="M494" s="6">
        <v>22539034.43</v>
      </c>
    </row>
    <row r="495" spans="1:13" x14ac:dyDescent="0.25">
      <c r="A495" s="8" t="s">
        <v>62</v>
      </c>
      <c r="B495" s="8" t="s">
        <v>95</v>
      </c>
      <c r="C495" s="8" t="s">
        <v>585</v>
      </c>
      <c r="D495" s="8" t="s">
        <v>892</v>
      </c>
      <c r="E495" s="7">
        <v>17.014999</v>
      </c>
      <c r="F495" s="7">
        <v>85055236.819999993</v>
      </c>
      <c r="G495" s="6">
        <v>1447214854.45</v>
      </c>
      <c r="H495" s="7">
        <v>165514.34</v>
      </c>
      <c r="I495" s="6">
        <v>2816226.5</v>
      </c>
      <c r="J495" s="7">
        <v>1828488.47</v>
      </c>
      <c r="K495" s="6">
        <v>31111731.309999999</v>
      </c>
      <c r="L495" s="7">
        <v>-1662974.13</v>
      </c>
      <c r="M495" s="6">
        <v>-28295504.809999999</v>
      </c>
    </row>
    <row r="496" spans="1:13" x14ac:dyDescent="0.25">
      <c r="A496" s="8" t="s">
        <v>62</v>
      </c>
      <c r="B496" s="8" t="s">
        <v>97</v>
      </c>
      <c r="C496" s="8" t="s">
        <v>586</v>
      </c>
      <c r="D496" s="8" t="s">
        <v>892</v>
      </c>
      <c r="E496" s="7">
        <v>17.014999</v>
      </c>
      <c r="F496" s="7">
        <v>1119706.67</v>
      </c>
      <c r="G496" s="6">
        <v>19051808.989999998</v>
      </c>
      <c r="H496" s="7">
        <v>1090111.21</v>
      </c>
      <c r="I496" s="6">
        <v>18548242.239999998</v>
      </c>
      <c r="J496" s="7">
        <v>2389.06</v>
      </c>
      <c r="K496" s="6">
        <v>40649.86</v>
      </c>
      <c r="L496" s="7">
        <v>1087722.1499999999</v>
      </c>
      <c r="M496" s="6">
        <v>18507592.379999999</v>
      </c>
    </row>
    <row r="497" spans="1:13" x14ac:dyDescent="0.25">
      <c r="A497" s="8" t="s">
        <v>62</v>
      </c>
      <c r="B497" s="8" t="s">
        <v>95</v>
      </c>
      <c r="C497" s="8" t="s">
        <v>587</v>
      </c>
      <c r="D497" s="8" t="s">
        <v>892</v>
      </c>
      <c r="E497" s="7">
        <v>17.014999</v>
      </c>
      <c r="F497" s="7">
        <v>59311944.310000002</v>
      </c>
      <c r="G497" s="6">
        <v>1009192732.4299999</v>
      </c>
      <c r="H497" s="7">
        <v>434743.41</v>
      </c>
      <c r="I497" s="6">
        <v>7397159.1200000001</v>
      </c>
      <c r="J497" s="7">
        <v>4403094.7699999996</v>
      </c>
      <c r="K497" s="6">
        <v>74918657.680000007</v>
      </c>
      <c r="L497" s="7">
        <v>-3968351.36</v>
      </c>
      <c r="M497" s="6">
        <v>-67521498.560000002</v>
      </c>
    </row>
    <row r="498" spans="1:13" x14ac:dyDescent="0.25">
      <c r="A498" s="8" t="s">
        <v>62</v>
      </c>
      <c r="B498" s="8" t="s">
        <v>97</v>
      </c>
      <c r="C498" s="8" t="s">
        <v>588</v>
      </c>
      <c r="D498" s="8" t="s">
        <v>892</v>
      </c>
      <c r="E498" s="7">
        <v>17.015000000000001</v>
      </c>
      <c r="F498" s="7">
        <v>2577741.2200000002</v>
      </c>
      <c r="G498" s="6">
        <v>43860266.859999999</v>
      </c>
      <c r="H498" s="7">
        <v>2450751.67</v>
      </c>
      <c r="I498" s="6">
        <v>41699539.700000003</v>
      </c>
      <c r="J498" s="7">
        <v>14673.69</v>
      </c>
      <c r="K498" s="6">
        <v>249672.84</v>
      </c>
      <c r="L498" s="7">
        <v>2436077.98</v>
      </c>
      <c r="M498" s="6">
        <v>41449866.859999999</v>
      </c>
    </row>
    <row r="499" spans="1:13" x14ac:dyDescent="0.25">
      <c r="A499" s="8" t="s">
        <v>62</v>
      </c>
      <c r="B499" s="8" t="s">
        <v>96</v>
      </c>
      <c r="C499" s="8" t="s">
        <v>589</v>
      </c>
      <c r="D499" s="8" t="s">
        <v>893</v>
      </c>
      <c r="E499" s="7">
        <v>20.467345000000002</v>
      </c>
      <c r="F499" s="7">
        <v>9559285.3100000005</v>
      </c>
      <c r="G499" s="6">
        <v>195653199.49000001</v>
      </c>
      <c r="H499" s="7">
        <v>29085.82</v>
      </c>
      <c r="I499" s="6">
        <v>595309.54</v>
      </c>
      <c r="J499" s="7">
        <v>182026.59</v>
      </c>
      <c r="K499" s="6">
        <v>3725601.19</v>
      </c>
      <c r="L499" s="7">
        <v>-152940.76999999999</v>
      </c>
      <c r="M499" s="6">
        <v>-3130291.65</v>
      </c>
    </row>
    <row r="500" spans="1:13" x14ac:dyDescent="0.25">
      <c r="A500" s="8" t="s">
        <v>62</v>
      </c>
      <c r="B500" s="8" t="s">
        <v>97</v>
      </c>
      <c r="C500" s="8" t="s">
        <v>590</v>
      </c>
      <c r="D500" s="8" t="s">
        <v>893</v>
      </c>
      <c r="E500" s="7">
        <v>20.467347</v>
      </c>
      <c r="F500" s="7">
        <v>2584.35</v>
      </c>
      <c r="G500" s="6">
        <v>52894.79</v>
      </c>
      <c r="H500" s="7">
        <v>0</v>
      </c>
      <c r="I500" s="6">
        <v>0</v>
      </c>
      <c r="J500" s="7">
        <v>12998.96</v>
      </c>
      <c r="K500" s="6">
        <v>266054.21000000002</v>
      </c>
      <c r="L500" s="7">
        <v>-12998.96</v>
      </c>
      <c r="M500" s="6">
        <v>-266054.21000000002</v>
      </c>
    </row>
    <row r="501" spans="1:13" x14ac:dyDescent="0.25">
      <c r="A501" s="8" t="s">
        <v>62</v>
      </c>
      <c r="B501" s="8" t="s">
        <v>97</v>
      </c>
      <c r="C501" s="8" t="s">
        <v>591</v>
      </c>
      <c r="D501" s="8" t="s">
        <v>892</v>
      </c>
      <c r="E501" s="7">
        <v>17.015000000000001</v>
      </c>
      <c r="F501" s="7">
        <v>97454030.400000006</v>
      </c>
      <c r="G501" s="6">
        <v>1658180327.3</v>
      </c>
      <c r="H501" s="7">
        <v>506250</v>
      </c>
      <c r="I501" s="6">
        <v>8613843.75</v>
      </c>
      <c r="J501" s="7">
        <v>1017501.91</v>
      </c>
      <c r="K501" s="6">
        <v>17312795</v>
      </c>
      <c r="L501" s="7">
        <v>-511251.91</v>
      </c>
      <c r="M501" s="6">
        <v>-8698951.25</v>
      </c>
    </row>
    <row r="502" spans="1:13" x14ac:dyDescent="0.25">
      <c r="A502" s="8" t="s">
        <v>62</v>
      </c>
      <c r="B502" s="8" t="s">
        <v>96</v>
      </c>
      <c r="C502" s="8" t="s">
        <v>592</v>
      </c>
      <c r="D502" s="8" t="s">
        <v>892</v>
      </c>
      <c r="E502" s="7">
        <v>17.014999</v>
      </c>
      <c r="F502" s="7">
        <v>1383631.55</v>
      </c>
      <c r="G502" s="6">
        <v>23542490.82</v>
      </c>
      <c r="H502" s="7">
        <v>38400</v>
      </c>
      <c r="I502" s="6">
        <v>653376</v>
      </c>
      <c r="J502" s="7">
        <v>576.12</v>
      </c>
      <c r="K502" s="6">
        <v>9802.68</v>
      </c>
      <c r="L502" s="7">
        <v>37823.879999999997</v>
      </c>
      <c r="M502" s="6">
        <v>643573.31999999995</v>
      </c>
    </row>
    <row r="503" spans="1:13" x14ac:dyDescent="0.25">
      <c r="A503" s="8" t="s">
        <v>62</v>
      </c>
      <c r="B503" s="8" t="s">
        <v>97</v>
      </c>
      <c r="C503" s="8" t="s">
        <v>593</v>
      </c>
      <c r="D503" s="8" t="s">
        <v>892</v>
      </c>
      <c r="E503" s="7">
        <v>17.014999</v>
      </c>
      <c r="F503" s="7">
        <v>10530236.810000001</v>
      </c>
      <c r="G503" s="6">
        <v>179171979.31999999</v>
      </c>
      <c r="H503" s="7">
        <v>72985.06</v>
      </c>
      <c r="I503" s="6">
        <v>1241840.8</v>
      </c>
      <c r="J503" s="7">
        <v>189396.37</v>
      </c>
      <c r="K503" s="6">
        <v>3222579.24</v>
      </c>
      <c r="L503" s="7">
        <v>-116411.31</v>
      </c>
      <c r="M503" s="6">
        <v>-1980738.44</v>
      </c>
    </row>
    <row r="504" spans="1:13" x14ac:dyDescent="0.25">
      <c r="A504" s="8" t="s">
        <v>62</v>
      </c>
      <c r="B504" s="8" t="s">
        <v>96</v>
      </c>
      <c r="C504" s="8" t="s">
        <v>594</v>
      </c>
      <c r="D504" s="8" t="s">
        <v>892</v>
      </c>
      <c r="E504" s="7">
        <v>17.015000000000001</v>
      </c>
      <c r="F504" s="7">
        <v>2401062.44</v>
      </c>
      <c r="G504" s="6">
        <v>40854077.420000002</v>
      </c>
      <c r="H504" s="7">
        <v>8500</v>
      </c>
      <c r="I504" s="6">
        <v>144627.5</v>
      </c>
      <c r="J504" s="7">
        <v>0</v>
      </c>
      <c r="K504" s="6">
        <v>0</v>
      </c>
      <c r="L504" s="7">
        <v>8500</v>
      </c>
      <c r="M504" s="6">
        <v>144627.5</v>
      </c>
    </row>
    <row r="505" spans="1:13" x14ac:dyDescent="0.25">
      <c r="A505" s="8" t="s">
        <v>62</v>
      </c>
      <c r="B505" s="8" t="s">
        <v>97</v>
      </c>
      <c r="C505" s="8" t="s">
        <v>595</v>
      </c>
      <c r="D505" s="8" t="s">
        <v>892</v>
      </c>
      <c r="E505" s="7">
        <v>17.014999</v>
      </c>
      <c r="F505" s="7">
        <v>24363560.93</v>
      </c>
      <c r="G505" s="6">
        <v>414545989.22000003</v>
      </c>
      <c r="H505" s="7">
        <v>2150</v>
      </c>
      <c r="I505" s="6">
        <v>36582.25</v>
      </c>
      <c r="J505" s="7">
        <v>851877.84</v>
      </c>
      <c r="K505" s="6">
        <v>14494701.449999999</v>
      </c>
      <c r="L505" s="7">
        <v>-849727.84</v>
      </c>
      <c r="M505" s="6">
        <v>-14458119.199999999</v>
      </c>
    </row>
    <row r="506" spans="1:13" x14ac:dyDescent="0.25">
      <c r="A506" s="8" t="s">
        <v>62</v>
      </c>
      <c r="B506" s="8" t="s">
        <v>96</v>
      </c>
      <c r="C506" s="8" t="s">
        <v>596</v>
      </c>
      <c r="D506" s="8" t="s">
        <v>892</v>
      </c>
      <c r="E506" s="7">
        <v>17.015000000000001</v>
      </c>
      <c r="F506" s="7">
        <v>14036678.369999999</v>
      </c>
      <c r="G506" s="6">
        <v>238834082.47</v>
      </c>
      <c r="H506" s="7">
        <v>0</v>
      </c>
      <c r="I506" s="6">
        <v>0</v>
      </c>
      <c r="J506" s="7">
        <v>364000</v>
      </c>
      <c r="K506" s="6">
        <v>6193460</v>
      </c>
      <c r="L506" s="7">
        <v>-364000</v>
      </c>
      <c r="M506" s="6">
        <v>-6193460</v>
      </c>
    </row>
    <row r="507" spans="1:13" x14ac:dyDescent="0.25">
      <c r="A507" s="8" t="s">
        <v>62</v>
      </c>
      <c r="B507" s="8" t="s">
        <v>96</v>
      </c>
      <c r="C507" s="8" t="s">
        <v>597</v>
      </c>
      <c r="D507" s="8" t="s">
        <v>892</v>
      </c>
      <c r="E507" s="7">
        <v>17.015000000000001</v>
      </c>
      <c r="F507" s="7">
        <v>7834340.4699999997</v>
      </c>
      <c r="G507" s="6">
        <v>133301303.09999999</v>
      </c>
      <c r="H507" s="7">
        <v>0</v>
      </c>
      <c r="I507" s="6">
        <v>0</v>
      </c>
      <c r="J507" s="7">
        <v>781430.48</v>
      </c>
      <c r="K507" s="6">
        <v>13296039.619999999</v>
      </c>
      <c r="L507" s="7">
        <v>-781430.48</v>
      </c>
      <c r="M507" s="6">
        <v>-13296039.619999999</v>
      </c>
    </row>
    <row r="508" spans="1:13" x14ac:dyDescent="0.25">
      <c r="A508" s="8" t="s">
        <v>62</v>
      </c>
      <c r="B508" s="8" t="s">
        <v>97</v>
      </c>
      <c r="C508" s="8" t="s">
        <v>598</v>
      </c>
      <c r="D508" s="8" t="s">
        <v>892</v>
      </c>
      <c r="E508" s="7">
        <v>17.014999</v>
      </c>
      <c r="F508" s="7">
        <v>10534588.17</v>
      </c>
      <c r="G508" s="6">
        <v>179246017.71000001</v>
      </c>
      <c r="H508" s="7">
        <v>34193.86</v>
      </c>
      <c r="I508" s="6">
        <v>581808.53</v>
      </c>
      <c r="J508" s="7">
        <v>115681.92</v>
      </c>
      <c r="K508" s="6">
        <v>1968327.87</v>
      </c>
      <c r="L508" s="7">
        <v>-81488.06</v>
      </c>
      <c r="M508" s="6">
        <v>-1386519.34</v>
      </c>
    </row>
    <row r="509" spans="1:13" x14ac:dyDescent="0.25">
      <c r="A509" s="8" t="s">
        <v>62</v>
      </c>
      <c r="B509" s="8" t="s">
        <v>96</v>
      </c>
      <c r="C509" s="8" t="s">
        <v>599</v>
      </c>
      <c r="D509" s="8" t="s">
        <v>892</v>
      </c>
      <c r="E509" s="7">
        <v>17.014999</v>
      </c>
      <c r="F509" s="7">
        <v>8379922.7000000002</v>
      </c>
      <c r="G509" s="6">
        <v>142584384.74000001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62</v>
      </c>
      <c r="B510" s="8" t="s">
        <v>97</v>
      </c>
      <c r="C510" s="8" t="s">
        <v>600</v>
      </c>
      <c r="D510" s="8" t="s">
        <v>892</v>
      </c>
      <c r="E510" s="7">
        <v>17.015000000000001</v>
      </c>
      <c r="F510" s="7">
        <v>20424749.059999999</v>
      </c>
      <c r="G510" s="6">
        <v>347527105.25999999</v>
      </c>
      <c r="H510" s="7">
        <v>991249.32</v>
      </c>
      <c r="I510" s="6">
        <v>16866107.18</v>
      </c>
      <c r="J510" s="7">
        <v>423497.15</v>
      </c>
      <c r="K510" s="6">
        <v>7205804.0099999998</v>
      </c>
      <c r="L510" s="7">
        <v>567752.17000000004</v>
      </c>
      <c r="M510" s="6">
        <v>9660303.1699999999</v>
      </c>
    </row>
    <row r="511" spans="1:13" x14ac:dyDescent="0.25">
      <c r="A511" s="8" t="s">
        <v>63</v>
      </c>
      <c r="B511" s="8" t="s">
        <v>95</v>
      </c>
      <c r="C511" s="8" t="s">
        <v>601</v>
      </c>
      <c r="D511" s="8" t="s">
        <v>892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63</v>
      </c>
      <c r="B512" s="8" t="s">
        <v>95</v>
      </c>
      <c r="C512" s="8" t="s">
        <v>602</v>
      </c>
      <c r="D512" s="8" t="s">
        <v>892</v>
      </c>
      <c r="E512" s="7">
        <v>16.798749999999998</v>
      </c>
      <c r="F512" s="7">
        <v>664897.36</v>
      </c>
      <c r="G512" s="6">
        <v>11169444.58</v>
      </c>
      <c r="H512" s="7">
        <v>0</v>
      </c>
      <c r="I512" s="6">
        <v>0</v>
      </c>
      <c r="J512" s="7">
        <v>200</v>
      </c>
      <c r="K512" s="6">
        <v>3359.75</v>
      </c>
      <c r="L512" s="7">
        <v>-200</v>
      </c>
      <c r="M512" s="6">
        <v>-3359.75</v>
      </c>
    </row>
    <row r="513" spans="1:13" x14ac:dyDescent="0.25">
      <c r="A513" s="8" t="s">
        <v>63</v>
      </c>
      <c r="B513" s="8" t="s">
        <v>96</v>
      </c>
      <c r="C513" s="8" t="s">
        <v>603</v>
      </c>
      <c r="D513" s="8" t="s">
        <v>903</v>
      </c>
      <c r="E513" s="7">
        <v>12.532289</v>
      </c>
      <c r="F513" s="7">
        <v>279764651.88</v>
      </c>
      <c r="G513" s="6">
        <v>3506091749.0999999</v>
      </c>
      <c r="H513" s="7">
        <v>0</v>
      </c>
      <c r="I513" s="6">
        <v>0</v>
      </c>
      <c r="J513" s="7">
        <v>30000000</v>
      </c>
      <c r="K513" s="6">
        <v>375968700</v>
      </c>
      <c r="L513" s="7">
        <v>-30000000</v>
      </c>
      <c r="M513" s="6">
        <v>-375968700</v>
      </c>
    </row>
    <row r="514" spans="1:13" x14ac:dyDescent="0.25">
      <c r="A514" s="8" t="s">
        <v>63</v>
      </c>
      <c r="B514" s="8" t="s">
        <v>95</v>
      </c>
      <c r="C514" s="8" t="s">
        <v>604</v>
      </c>
      <c r="D514" s="8" t="s">
        <v>892</v>
      </c>
      <c r="E514" s="7">
        <v>16.798749000000001</v>
      </c>
      <c r="F514" s="7">
        <v>705231220.41999996</v>
      </c>
      <c r="G514" s="6">
        <v>11847002963.719999</v>
      </c>
      <c r="H514" s="7">
        <v>26251899.16</v>
      </c>
      <c r="I514" s="6">
        <v>440999091.07999998</v>
      </c>
      <c r="J514" s="7">
        <v>3733208.46</v>
      </c>
      <c r="K514" s="6">
        <v>62713235.609999999</v>
      </c>
      <c r="L514" s="7">
        <v>22518690.699999999</v>
      </c>
      <c r="M514" s="6">
        <v>378285855.47000003</v>
      </c>
    </row>
    <row r="515" spans="1:13" x14ac:dyDescent="0.25">
      <c r="A515" s="8" t="s">
        <v>63</v>
      </c>
      <c r="B515" s="8" t="s">
        <v>95</v>
      </c>
      <c r="C515" s="8" t="s">
        <v>605</v>
      </c>
      <c r="D515" s="8" t="s">
        <v>892</v>
      </c>
      <c r="E515" s="7">
        <v>16.798749000000001</v>
      </c>
      <c r="F515" s="7">
        <v>179508041.40000001</v>
      </c>
      <c r="G515" s="6">
        <v>3015510710.3499999</v>
      </c>
      <c r="H515" s="7">
        <v>9721330.7300000004</v>
      </c>
      <c r="I515" s="6">
        <v>163306204.5</v>
      </c>
      <c r="J515" s="7">
        <v>8259170.54</v>
      </c>
      <c r="K515" s="6">
        <v>138743741.16999999</v>
      </c>
      <c r="L515" s="7">
        <v>1462160.19</v>
      </c>
      <c r="M515" s="6">
        <v>24562463.329999998</v>
      </c>
    </row>
    <row r="516" spans="1:13" x14ac:dyDescent="0.25">
      <c r="A516" s="8" t="s">
        <v>63</v>
      </c>
      <c r="B516" s="8" t="s">
        <v>95</v>
      </c>
      <c r="C516" s="8" t="s">
        <v>606</v>
      </c>
      <c r="D516" s="8" t="s">
        <v>892</v>
      </c>
      <c r="E516" s="7">
        <v>16.798749000000001</v>
      </c>
      <c r="F516" s="7">
        <v>38382995.950000003</v>
      </c>
      <c r="G516" s="6">
        <v>644786353.11000001</v>
      </c>
      <c r="H516" s="7">
        <v>69518.570000000007</v>
      </c>
      <c r="I516" s="6">
        <v>1167825.08</v>
      </c>
      <c r="J516" s="7">
        <v>81551</v>
      </c>
      <c r="K516" s="6">
        <v>1369954.86</v>
      </c>
      <c r="L516" s="7">
        <v>-12032.43</v>
      </c>
      <c r="M516" s="6">
        <v>-202129.78</v>
      </c>
    </row>
    <row r="517" spans="1:13" x14ac:dyDescent="0.25">
      <c r="A517" s="8" t="s">
        <v>63</v>
      </c>
      <c r="B517" s="8" t="s">
        <v>95</v>
      </c>
      <c r="C517" s="8" t="s">
        <v>607</v>
      </c>
      <c r="D517" s="8" t="s">
        <v>892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63</v>
      </c>
      <c r="B518" s="8" t="s">
        <v>95</v>
      </c>
      <c r="C518" s="8" t="s">
        <v>608</v>
      </c>
      <c r="D518" s="8" t="s">
        <v>892</v>
      </c>
      <c r="E518" s="7">
        <v>16.798749999999998</v>
      </c>
      <c r="F518" s="7">
        <v>21957337.079999998</v>
      </c>
      <c r="G518" s="6">
        <v>368855816.27999997</v>
      </c>
      <c r="H518" s="7">
        <v>15490.67</v>
      </c>
      <c r="I518" s="6">
        <v>260223.89</v>
      </c>
      <c r="J518" s="7">
        <v>169635.38</v>
      </c>
      <c r="K518" s="6">
        <v>2849662.42</v>
      </c>
      <c r="L518" s="7">
        <v>-154144.71</v>
      </c>
      <c r="M518" s="6">
        <v>-2589438.5299999998</v>
      </c>
    </row>
    <row r="519" spans="1:13" x14ac:dyDescent="0.25">
      <c r="A519" s="8" t="s">
        <v>63</v>
      </c>
      <c r="B519" s="8" t="s">
        <v>95</v>
      </c>
      <c r="C519" s="8" t="s">
        <v>609</v>
      </c>
      <c r="D519" s="8" t="s">
        <v>892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63</v>
      </c>
      <c r="B520" s="8" t="s">
        <v>95</v>
      </c>
      <c r="C520" s="8" t="s">
        <v>610</v>
      </c>
      <c r="D520" s="8" t="s">
        <v>892</v>
      </c>
      <c r="E520" s="7">
        <v>16.798749999999998</v>
      </c>
      <c r="F520" s="7">
        <v>2219495.66</v>
      </c>
      <c r="G520" s="6">
        <v>37284752.780000001</v>
      </c>
      <c r="H520" s="7">
        <v>195957.71</v>
      </c>
      <c r="I520" s="6">
        <v>3291844.58</v>
      </c>
      <c r="J520" s="7">
        <v>23623.42</v>
      </c>
      <c r="K520" s="6">
        <v>396843.93</v>
      </c>
      <c r="L520" s="7">
        <v>172334.29</v>
      </c>
      <c r="M520" s="6">
        <v>2895000.65</v>
      </c>
    </row>
    <row r="521" spans="1:13" x14ac:dyDescent="0.25">
      <c r="A521" s="8" t="s">
        <v>63</v>
      </c>
      <c r="B521" s="8" t="s">
        <v>95</v>
      </c>
      <c r="C521" s="8" t="s">
        <v>611</v>
      </c>
      <c r="D521" s="8" t="s">
        <v>892</v>
      </c>
      <c r="E521" s="7">
        <v>16.798749000000001</v>
      </c>
      <c r="F521" s="7">
        <v>50064094.200000003</v>
      </c>
      <c r="G521" s="6">
        <v>841014202.41999996</v>
      </c>
      <c r="H521" s="7">
        <v>8444034.5099999998</v>
      </c>
      <c r="I521" s="6">
        <v>141849224.71000001</v>
      </c>
      <c r="J521" s="7">
        <v>3666848.75</v>
      </c>
      <c r="K521" s="6">
        <v>61598475.439999998</v>
      </c>
      <c r="L521" s="7">
        <v>4777185.76</v>
      </c>
      <c r="M521" s="6">
        <v>80250749.269999996</v>
      </c>
    </row>
    <row r="522" spans="1:13" x14ac:dyDescent="0.25">
      <c r="A522" s="8" t="s">
        <v>63</v>
      </c>
      <c r="B522" s="8" t="s">
        <v>95</v>
      </c>
      <c r="C522" s="8" t="s">
        <v>612</v>
      </c>
      <c r="D522" s="8" t="s">
        <v>894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63</v>
      </c>
      <c r="B523" s="8" t="s">
        <v>95</v>
      </c>
      <c r="C523" s="8" t="s">
        <v>613</v>
      </c>
      <c r="D523" s="8" t="s">
        <v>893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63</v>
      </c>
      <c r="B524" s="8" t="s">
        <v>95</v>
      </c>
      <c r="C524" s="8" t="s">
        <v>614</v>
      </c>
      <c r="D524" s="8" t="s">
        <v>892</v>
      </c>
      <c r="E524" s="7">
        <v>16.798749999999998</v>
      </c>
      <c r="F524" s="7">
        <v>14992836.6</v>
      </c>
      <c r="G524" s="6">
        <v>251860913.94</v>
      </c>
      <c r="H524" s="7">
        <v>43408.37</v>
      </c>
      <c r="I524" s="6">
        <v>729206.35</v>
      </c>
      <c r="J524" s="7">
        <v>1446.3</v>
      </c>
      <c r="K524" s="6">
        <v>24295.97</v>
      </c>
      <c r="L524" s="7">
        <v>41962.07</v>
      </c>
      <c r="M524" s="6">
        <v>704910.38</v>
      </c>
    </row>
    <row r="525" spans="1:13" x14ac:dyDescent="0.25">
      <c r="A525" s="8" t="s">
        <v>63</v>
      </c>
      <c r="B525" s="8" t="s">
        <v>95</v>
      </c>
      <c r="C525" s="8" t="s">
        <v>615</v>
      </c>
      <c r="D525" s="8" t="s">
        <v>893</v>
      </c>
      <c r="E525" s="7">
        <v>20.428830000000001</v>
      </c>
      <c r="F525" s="7">
        <v>4357026.99</v>
      </c>
      <c r="G525" s="6">
        <v>89008963.75</v>
      </c>
      <c r="H525" s="7">
        <v>32967.22</v>
      </c>
      <c r="I525" s="6">
        <v>673481.63</v>
      </c>
      <c r="J525" s="7">
        <v>455785.45</v>
      </c>
      <c r="K525" s="6">
        <v>9311163.4000000004</v>
      </c>
      <c r="L525" s="7">
        <v>-422818.23</v>
      </c>
      <c r="M525" s="6">
        <v>-8637681.7699999996</v>
      </c>
    </row>
    <row r="526" spans="1:13" x14ac:dyDescent="0.25">
      <c r="A526" s="8" t="s">
        <v>63</v>
      </c>
      <c r="B526" s="8" t="s">
        <v>95</v>
      </c>
      <c r="C526" s="8" t="s">
        <v>616</v>
      </c>
      <c r="D526" s="8" t="s">
        <v>892</v>
      </c>
      <c r="E526" s="7">
        <v>16.798749000000001</v>
      </c>
      <c r="F526" s="7">
        <v>101445714.45</v>
      </c>
      <c r="G526" s="6">
        <v>1704161195.5699999</v>
      </c>
      <c r="H526" s="7">
        <v>57180919.18</v>
      </c>
      <c r="I526" s="6">
        <v>960567966.02999997</v>
      </c>
      <c r="J526" s="7">
        <v>537705.49</v>
      </c>
      <c r="K526" s="6">
        <v>9032780.1899999995</v>
      </c>
      <c r="L526" s="7">
        <v>56643213.689999998</v>
      </c>
      <c r="M526" s="6">
        <v>951535185.84000003</v>
      </c>
    </row>
    <row r="527" spans="1:13" x14ac:dyDescent="0.25">
      <c r="A527" s="8" t="s">
        <v>63</v>
      </c>
      <c r="B527" s="8" t="s">
        <v>95</v>
      </c>
      <c r="C527" s="8" t="s">
        <v>617</v>
      </c>
      <c r="D527" s="8" t="s">
        <v>892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63</v>
      </c>
      <c r="B528" s="8" t="s">
        <v>96</v>
      </c>
      <c r="C528" s="8" t="s">
        <v>618</v>
      </c>
      <c r="D528" s="8" t="s">
        <v>899</v>
      </c>
      <c r="E528" s="7">
        <v>18.392178999999999</v>
      </c>
      <c r="F528" s="7">
        <v>5382144</v>
      </c>
      <c r="G528" s="6">
        <v>98989361.230000004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63</v>
      </c>
      <c r="B529" s="8" t="s">
        <v>95</v>
      </c>
      <c r="C529" s="8" t="s">
        <v>619</v>
      </c>
      <c r="D529" s="8" t="s">
        <v>894</v>
      </c>
      <c r="E529" s="7">
        <v>18.090858999999998</v>
      </c>
      <c r="F529" s="7">
        <v>6232076.0300000003</v>
      </c>
      <c r="G529" s="6">
        <v>112743614.95999999</v>
      </c>
      <c r="H529" s="7">
        <v>1929917.06</v>
      </c>
      <c r="I529" s="6">
        <v>34913859.340000004</v>
      </c>
      <c r="J529" s="7">
        <v>294703.55</v>
      </c>
      <c r="K529" s="6">
        <v>5331440.7</v>
      </c>
      <c r="L529" s="7">
        <v>1635213.51</v>
      </c>
      <c r="M529" s="6">
        <v>29582418.640000001</v>
      </c>
    </row>
    <row r="530" spans="1:13" x14ac:dyDescent="0.25">
      <c r="A530" s="8" t="s">
        <v>63</v>
      </c>
      <c r="B530" s="8" t="s">
        <v>95</v>
      </c>
      <c r="C530" s="8" t="s">
        <v>620</v>
      </c>
      <c r="D530" s="8" t="s">
        <v>899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63</v>
      </c>
      <c r="B531" s="8" t="s">
        <v>95</v>
      </c>
      <c r="C531" s="8" t="s">
        <v>621</v>
      </c>
      <c r="D531" s="8" t="s">
        <v>894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63</v>
      </c>
      <c r="B532" s="8" t="s">
        <v>95</v>
      </c>
      <c r="C532" s="8" t="s">
        <v>622</v>
      </c>
      <c r="D532" s="8" t="s">
        <v>893</v>
      </c>
      <c r="E532" s="7">
        <v>20.428829</v>
      </c>
      <c r="F532" s="7">
        <v>26430989.140000001</v>
      </c>
      <c r="G532" s="6">
        <v>539954183.75</v>
      </c>
      <c r="H532" s="7">
        <v>367520.18</v>
      </c>
      <c r="I532" s="6">
        <v>7508007.2599999998</v>
      </c>
      <c r="J532" s="7">
        <v>1850000</v>
      </c>
      <c r="K532" s="6">
        <v>37793335.5</v>
      </c>
      <c r="L532" s="7">
        <v>-1482479.82</v>
      </c>
      <c r="M532" s="6">
        <v>-30285328.239999998</v>
      </c>
    </row>
    <row r="533" spans="1:13" x14ac:dyDescent="0.25">
      <c r="A533" s="8" t="s">
        <v>63</v>
      </c>
      <c r="B533" s="8" t="s">
        <v>95</v>
      </c>
      <c r="C533" s="8" t="s">
        <v>623</v>
      </c>
      <c r="D533" s="8" t="s">
        <v>892</v>
      </c>
      <c r="E533" s="7">
        <v>16.798749999999998</v>
      </c>
      <c r="F533" s="7">
        <v>26599003.510000002</v>
      </c>
      <c r="G533" s="6">
        <v>446830010.22000003</v>
      </c>
      <c r="H533" s="7">
        <v>159828.88</v>
      </c>
      <c r="I533" s="6">
        <v>2684925.4</v>
      </c>
      <c r="J533" s="7">
        <v>1615432.51</v>
      </c>
      <c r="K533" s="6">
        <v>27137246.829999998</v>
      </c>
      <c r="L533" s="7">
        <v>-1455603.63</v>
      </c>
      <c r="M533" s="6">
        <v>-24452321.43</v>
      </c>
    </row>
    <row r="534" spans="1:13" x14ac:dyDescent="0.25">
      <c r="A534" s="8" t="s">
        <v>63</v>
      </c>
      <c r="B534" s="8" t="s">
        <v>95</v>
      </c>
      <c r="C534" s="8" t="s">
        <v>624</v>
      </c>
      <c r="D534" s="8" t="s">
        <v>892</v>
      </c>
      <c r="E534" s="7">
        <v>16.798749000000001</v>
      </c>
      <c r="F534" s="7">
        <v>86343200.609999999</v>
      </c>
      <c r="G534" s="6">
        <v>1450457841.21</v>
      </c>
      <c r="H534" s="7">
        <v>3817034.49</v>
      </c>
      <c r="I534" s="6">
        <v>64121408.130000003</v>
      </c>
      <c r="J534" s="7">
        <v>73589.960000000006</v>
      </c>
      <c r="K534" s="6">
        <v>1236219.33</v>
      </c>
      <c r="L534" s="7">
        <v>3743444.53</v>
      </c>
      <c r="M534" s="6">
        <v>62885188.799999997</v>
      </c>
    </row>
    <row r="535" spans="1:13" x14ac:dyDescent="0.25">
      <c r="A535" s="8" t="s">
        <v>63</v>
      </c>
      <c r="B535" s="8" t="s">
        <v>95</v>
      </c>
      <c r="C535" s="8" t="s">
        <v>625</v>
      </c>
      <c r="D535" s="8" t="s">
        <v>892</v>
      </c>
      <c r="E535" s="7">
        <v>16.798749999999998</v>
      </c>
      <c r="F535" s="7">
        <v>170757521.91</v>
      </c>
      <c r="G535" s="6">
        <v>2868512921.3200002</v>
      </c>
      <c r="H535" s="7">
        <v>51559970.229999997</v>
      </c>
      <c r="I535" s="6">
        <v>866143049.86000001</v>
      </c>
      <c r="J535" s="7">
        <v>4681683.58</v>
      </c>
      <c r="K535" s="6">
        <v>78646432.040000007</v>
      </c>
      <c r="L535" s="7">
        <v>46878286.649999999</v>
      </c>
      <c r="M535" s="6">
        <v>787496617.82000005</v>
      </c>
    </row>
    <row r="536" spans="1:13" x14ac:dyDescent="0.25">
      <c r="A536" s="8" t="s">
        <v>63</v>
      </c>
      <c r="B536" s="8" t="s">
        <v>95</v>
      </c>
      <c r="C536" s="8" t="s">
        <v>626</v>
      </c>
      <c r="D536" s="8" t="s">
        <v>893</v>
      </c>
      <c r="E536" s="7">
        <v>20.428829</v>
      </c>
      <c r="F536" s="7">
        <v>396387.94</v>
      </c>
      <c r="G536" s="6">
        <v>8097741.7999999998</v>
      </c>
      <c r="H536" s="7">
        <v>0</v>
      </c>
      <c r="I536" s="6">
        <v>0</v>
      </c>
      <c r="J536" s="7">
        <v>23791.23</v>
      </c>
      <c r="K536" s="6">
        <v>486026.99</v>
      </c>
      <c r="L536" s="7">
        <v>-23791.23</v>
      </c>
      <c r="M536" s="6">
        <v>-486026.99</v>
      </c>
    </row>
    <row r="537" spans="1:13" x14ac:dyDescent="0.25">
      <c r="A537" s="8" t="s">
        <v>63</v>
      </c>
      <c r="B537" s="8" t="s">
        <v>95</v>
      </c>
      <c r="C537" s="8" t="s">
        <v>627</v>
      </c>
      <c r="D537" s="8" t="s">
        <v>893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63</v>
      </c>
      <c r="B538" s="8" t="s">
        <v>96</v>
      </c>
      <c r="C538" s="8" t="s">
        <v>628</v>
      </c>
      <c r="D538" s="8" t="s">
        <v>892</v>
      </c>
      <c r="E538" s="7">
        <v>16.798749000000001</v>
      </c>
      <c r="F538" s="7">
        <v>17129759.07</v>
      </c>
      <c r="G538" s="6">
        <v>287758540.12</v>
      </c>
      <c r="H538" s="7">
        <v>657346.44999999995</v>
      </c>
      <c r="I538" s="6">
        <v>11042598.67</v>
      </c>
      <c r="J538" s="7">
        <v>0</v>
      </c>
      <c r="K538" s="6">
        <v>0</v>
      </c>
      <c r="L538" s="7">
        <v>657346.44999999995</v>
      </c>
      <c r="M538" s="6">
        <v>11042598.67</v>
      </c>
    </row>
    <row r="539" spans="1:13" x14ac:dyDescent="0.25">
      <c r="A539" s="8" t="s">
        <v>63</v>
      </c>
      <c r="B539" s="8" t="s">
        <v>96</v>
      </c>
      <c r="C539" s="8" t="s">
        <v>629</v>
      </c>
      <c r="D539" s="8" t="s">
        <v>892</v>
      </c>
      <c r="E539" s="7">
        <v>16.798749999999998</v>
      </c>
      <c r="F539" s="7">
        <v>8888444.1199999992</v>
      </c>
      <c r="G539" s="6">
        <v>149314750.68000001</v>
      </c>
      <c r="H539" s="7">
        <v>28207.66</v>
      </c>
      <c r="I539" s="6">
        <v>473853.44</v>
      </c>
      <c r="J539" s="7">
        <v>175397.16</v>
      </c>
      <c r="K539" s="6">
        <v>2946452.99</v>
      </c>
      <c r="L539" s="7">
        <v>-147189.5</v>
      </c>
      <c r="M539" s="6">
        <v>-2472599.5499999998</v>
      </c>
    </row>
    <row r="540" spans="1:13" x14ac:dyDescent="0.25">
      <c r="A540" s="8" t="s">
        <v>63</v>
      </c>
      <c r="B540" s="8" t="s">
        <v>95</v>
      </c>
      <c r="C540" s="8" t="s">
        <v>630</v>
      </c>
      <c r="D540" s="8" t="s">
        <v>892</v>
      </c>
      <c r="E540" s="7">
        <v>16.798749000000001</v>
      </c>
      <c r="F540" s="7">
        <v>68733095.640000001</v>
      </c>
      <c r="G540" s="6">
        <v>1154630090.3199999</v>
      </c>
      <c r="H540" s="7">
        <v>694096</v>
      </c>
      <c r="I540" s="6">
        <v>11659945.18</v>
      </c>
      <c r="J540" s="7">
        <v>2346273</v>
      </c>
      <c r="K540" s="6">
        <v>39414453.560000002</v>
      </c>
      <c r="L540" s="7">
        <v>-1652177</v>
      </c>
      <c r="M540" s="6">
        <v>-27754508.379999999</v>
      </c>
    </row>
    <row r="541" spans="1:13" x14ac:dyDescent="0.25">
      <c r="A541" s="8" t="s">
        <v>63</v>
      </c>
      <c r="B541" s="8" t="s">
        <v>95</v>
      </c>
      <c r="C541" s="8" t="s">
        <v>631</v>
      </c>
      <c r="D541" s="8" t="s">
        <v>892</v>
      </c>
      <c r="E541" s="7">
        <v>16.798749999999998</v>
      </c>
      <c r="F541" s="7">
        <v>6820797.1200000001</v>
      </c>
      <c r="G541" s="6">
        <v>114580865.63</v>
      </c>
      <c r="H541" s="7">
        <v>0</v>
      </c>
      <c r="I541" s="6">
        <v>0</v>
      </c>
      <c r="J541" s="7">
        <v>155116.24</v>
      </c>
      <c r="K541" s="6">
        <v>2605758.86</v>
      </c>
      <c r="L541" s="7">
        <v>-155116.24</v>
      </c>
      <c r="M541" s="6">
        <v>-2605758.86</v>
      </c>
    </row>
    <row r="542" spans="1:13" x14ac:dyDescent="0.25">
      <c r="A542" s="8" t="s">
        <v>63</v>
      </c>
      <c r="B542" s="8" t="s">
        <v>95</v>
      </c>
      <c r="C542" s="8" t="s">
        <v>632</v>
      </c>
      <c r="D542" s="8" t="s">
        <v>892</v>
      </c>
      <c r="E542" s="7">
        <v>16.798749000000001</v>
      </c>
      <c r="F542" s="7">
        <v>65729706.75</v>
      </c>
      <c r="G542" s="6">
        <v>1104176911.21</v>
      </c>
      <c r="H542" s="7">
        <v>1728798.08</v>
      </c>
      <c r="I542" s="6">
        <v>29041646.75</v>
      </c>
      <c r="J542" s="7">
        <v>2601638.5299999998</v>
      </c>
      <c r="K542" s="6">
        <v>43704275.130000003</v>
      </c>
      <c r="L542" s="7">
        <v>-872840.45</v>
      </c>
      <c r="M542" s="6">
        <v>-14662628.380000001</v>
      </c>
    </row>
    <row r="543" spans="1:13" x14ac:dyDescent="0.25">
      <c r="A543" s="8" t="s">
        <v>63</v>
      </c>
      <c r="B543" s="8" t="s">
        <v>95</v>
      </c>
      <c r="C543" s="8" t="s">
        <v>633</v>
      </c>
      <c r="D543" s="8" t="s">
        <v>893</v>
      </c>
      <c r="E543" s="7">
        <v>20.428830000000001</v>
      </c>
      <c r="F543" s="7">
        <v>5544787.9500000002</v>
      </c>
      <c r="G543" s="6">
        <v>113273530.45999999</v>
      </c>
      <c r="H543" s="7">
        <v>490621.4</v>
      </c>
      <c r="I543" s="6">
        <v>10022821.140000001</v>
      </c>
      <c r="J543" s="7">
        <v>298025.15000000002</v>
      </c>
      <c r="K543" s="6">
        <v>6088305.0599999996</v>
      </c>
      <c r="L543" s="7">
        <v>192596.25</v>
      </c>
      <c r="M543" s="6">
        <v>3934516.08</v>
      </c>
    </row>
    <row r="544" spans="1:13" x14ac:dyDescent="0.25">
      <c r="A544" s="8" t="s">
        <v>63</v>
      </c>
      <c r="B544" s="8" t="s">
        <v>95</v>
      </c>
      <c r="C544" s="8" t="s">
        <v>634</v>
      </c>
      <c r="D544" s="8" t="s">
        <v>892</v>
      </c>
      <c r="E544" s="7">
        <v>16.798749000000001</v>
      </c>
      <c r="F544" s="7">
        <v>939497565.65999997</v>
      </c>
      <c r="G544" s="6">
        <v>15782384731.030001</v>
      </c>
      <c r="H544" s="7">
        <v>10881166.35</v>
      </c>
      <c r="I544" s="6">
        <v>182789993.22</v>
      </c>
      <c r="J544" s="7">
        <v>18755920.649999999</v>
      </c>
      <c r="K544" s="6">
        <v>315076022.06999999</v>
      </c>
      <c r="L544" s="7">
        <v>-7874754.2999999998</v>
      </c>
      <c r="M544" s="6">
        <v>-132286028.84999999</v>
      </c>
    </row>
    <row r="545" spans="1:13" x14ac:dyDescent="0.25">
      <c r="A545" s="8" t="s">
        <v>63</v>
      </c>
      <c r="B545" s="8" t="s">
        <v>95</v>
      </c>
      <c r="C545" s="8" t="s">
        <v>635</v>
      </c>
      <c r="D545" s="8" t="s">
        <v>892</v>
      </c>
      <c r="E545" s="7">
        <v>16.798749999999998</v>
      </c>
      <c r="F545" s="7">
        <v>8042083.5300000003</v>
      </c>
      <c r="G545" s="6">
        <v>135096950.69999999</v>
      </c>
      <c r="H545" s="7">
        <v>57588.36</v>
      </c>
      <c r="I545" s="6">
        <v>967412.39</v>
      </c>
      <c r="J545" s="7">
        <v>132249.16</v>
      </c>
      <c r="K545" s="6">
        <v>2221620.6800000002</v>
      </c>
      <c r="L545" s="7">
        <v>-74660.800000000003</v>
      </c>
      <c r="M545" s="6">
        <v>-1254208.29</v>
      </c>
    </row>
    <row r="546" spans="1:13" x14ac:dyDescent="0.25">
      <c r="A546" s="8" t="s">
        <v>63</v>
      </c>
      <c r="B546" s="8" t="s">
        <v>95</v>
      </c>
      <c r="C546" s="8" t="s">
        <v>636</v>
      </c>
      <c r="D546" s="8" t="s">
        <v>892</v>
      </c>
      <c r="E546" s="7">
        <v>16.798749999999998</v>
      </c>
      <c r="F546" s="7">
        <v>360850481.88999999</v>
      </c>
      <c r="G546" s="6">
        <v>6061837032.6999998</v>
      </c>
      <c r="H546" s="7">
        <v>4330286.9800000004</v>
      </c>
      <c r="I546" s="6">
        <v>72743408.370000005</v>
      </c>
      <c r="J546" s="7">
        <v>14480250.35</v>
      </c>
      <c r="K546" s="6">
        <v>243250105.61000001</v>
      </c>
      <c r="L546" s="7">
        <v>-10149963.369999999</v>
      </c>
      <c r="M546" s="6">
        <v>-170506697.24000001</v>
      </c>
    </row>
    <row r="547" spans="1:13" x14ac:dyDescent="0.25">
      <c r="A547" s="8" t="s">
        <v>63</v>
      </c>
      <c r="B547" s="8" t="s">
        <v>95</v>
      </c>
      <c r="C547" s="8" t="s">
        <v>637</v>
      </c>
      <c r="D547" s="8" t="s">
        <v>893</v>
      </c>
      <c r="E547" s="7">
        <v>20.428830000000001</v>
      </c>
      <c r="F547" s="7">
        <v>6511118.3300000001</v>
      </c>
      <c r="G547" s="6">
        <v>133014529.56</v>
      </c>
      <c r="H547" s="7">
        <v>108121.1</v>
      </c>
      <c r="I547" s="6">
        <v>2208787.4500000002</v>
      </c>
      <c r="J547" s="7">
        <v>32431.38</v>
      </c>
      <c r="K547" s="6">
        <v>662535.22</v>
      </c>
      <c r="L547" s="7">
        <v>75689.72</v>
      </c>
      <c r="M547" s="6">
        <v>1546252.23</v>
      </c>
    </row>
    <row r="548" spans="1:13" x14ac:dyDescent="0.25">
      <c r="A548" s="8" t="s">
        <v>63</v>
      </c>
      <c r="B548" s="8" t="s">
        <v>95</v>
      </c>
      <c r="C548" s="8" t="s">
        <v>638</v>
      </c>
      <c r="D548" s="8" t="s">
        <v>892</v>
      </c>
      <c r="E548" s="7">
        <v>16.798749999999998</v>
      </c>
      <c r="F548" s="7">
        <v>242620018.06999999</v>
      </c>
      <c r="G548" s="6">
        <v>4075713028.5700002</v>
      </c>
      <c r="H548" s="7">
        <v>10732964.880000001</v>
      </c>
      <c r="I548" s="6">
        <v>180300393.74000001</v>
      </c>
      <c r="J548" s="7">
        <v>2916405.43</v>
      </c>
      <c r="K548" s="6">
        <v>48991965.670000002</v>
      </c>
      <c r="L548" s="7">
        <v>7816559.4500000002</v>
      </c>
      <c r="M548" s="6">
        <v>131308428.06999999</v>
      </c>
    </row>
    <row r="549" spans="1:13" x14ac:dyDescent="0.25">
      <c r="A549" s="8" t="s">
        <v>63</v>
      </c>
      <c r="B549" s="8" t="s">
        <v>95</v>
      </c>
      <c r="C549" s="8" t="s">
        <v>639</v>
      </c>
      <c r="D549" s="8" t="s">
        <v>892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63</v>
      </c>
      <c r="B550" s="8" t="s">
        <v>95</v>
      </c>
      <c r="C550" s="8" t="s">
        <v>640</v>
      </c>
      <c r="D550" s="8" t="s">
        <v>892</v>
      </c>
      <c r="E550" s="7">
        <v>16.798749999999998</v>
      </c>
      <c r="F550" s="7">
        <v>25029661.100000001</v>
      </c>
      <c r="G550" s="6">
        <v>420467019.55000001</v>
      </c>
      <c r="H550" s="7">
        <v>40051.440000000002</v>
      </c>
      <c r="I550" s="6">
        <v>672814.2</v>
      </c>
      <c r="J550" s="7">
        <v>183055.24</v>
      </c>
      <c r="K550" s="6">
        <v>3075099.17</v>
      </c>
      <c r="L550" s="7">
        <v>-143003.79999999999</v>
      </c>
      <c r="M550" s="6">
        <v>-2402284.9700000002</v>
      </c>
    </row>
    <row r="551" spans="1:13" x14ac:dyDescent="0.25">
      <c r="A551" s="8" t="s">
        <v>63</v>
      </c>
      <c r="B551" s="8" t="s">
        <v>95</v>
      </c>
      <c r="C551" s="8" t="s">
        <v>641</v>
      </c>
      <c r="D551" s="8" t="s">
        <v>892</v>
      </c>
      <c r="E551" s="7">
        <v>16.798749000000001</v>
      </c>
      <c r="F551" s="7">
        <v>348511266.27999997</v>
      </c>
      <c r="G551" s="6">
        <v>5854553634.3699999</v>
      </c>
      <c r="H551" s="7">
        <v>18005256.530000001</v>
      </c>
      <c r="I551" s="6">
        <v>302465803.11000001</v>
      </c>
      <c r="J551" s="7">
        <v>23439625.289999999</v>
      </c>
      <c r="K551" s="6">
        <v>393756405.39999998</v>
      </c>
      <c r="L551" s="7">
        <v>-5434368.7599999998</v>
      </c>
      <c r="M551" s="6">
        <v>-91290602.290000007</v>
      </c>
    </row>
    <row r="552" spans="1:13" x14ac:dyDescent="0.25">
      <c r="A552" s="8" t="s">
        <v>63</v>
      </c>
      <c r="B552" s="8" t="s">
        <v>95</v>
      </c>
      <c r="C552" s="8" t="s">
        <v>642</v>
      </c>
      <c r="D552" s="8" t="s">
        <v>893</v>
      </c>
      <c r="E552" s="7">
        <v>20.428829</v>
      </c>
      <c r="F552" s="7">
        <v>4904659.28</v>
      </c>
      <c r="G552" s="6">
        <v>100196450.55</v>
      </c>
      <c r="H552" s="7">
        <v>244481.71</v>
      </c>
      <c r="I552" s="6">
        <v>4994475.26</v>
      </c>
      <c r="J552" s="7">
        <v>173523.91</v>
      </c>
      <c r="K552" s="6">
        <v>3544890.42</v>
      </c>
      <c r="L552" s="7">
        <v>70957.8</v>
      </c>
      <c r="M552" s="6">
        <v>1449584.84</v>
      </c>
    </row>
    <row r="553" spans="1:13" x14ac:dyDescent="0.25">
      <c r="A553" s="8" t="s">
        <v>63</v>
      </c>
      <c r="B553" s="8" t="s">
        <v>95</v>
      </c>
      <c r="C553" s="8" t="s">
        <v>643</v>
      </c>
      <c r="D553" s="8" t="s">
        <v>892</v>
      </c>
      <c r="E553" s="7">
        <v>16.798749999999998</v>
      </c>
      <c r="F553" s="7">
        <v>503951334.99000001</v>
      </c>
      <c r="G553" s="6">
        <v>8465752488.6700001</v>
      </c>
      <c r="H553" s="7">
        <v>233957.77</v>
      </c>
      <c r="I553" s="6">
        <v>3930198.08</v>
      </c>
      <c r="J553" s="7">
        <v>23232116.489999998</v>
      </c>
      <c r="K553" s="6">
        <v>390270516.75999999</v>
      </c>
      <c r="L553" s="7">
        <v>-22998158.719999999</v>
      </c>
      <c r="M553" s="6">
        <v>-386340318.68000001</v>
      </c>
    </row>
    <row r="554" spans="1:13" x14ac:dyDescent="0.25">
      <c r="A554" s="8" t="s">
        <v>64</v>
      </c>
      <c r="B554" s="8" t="s">
        <v>95</v>
      </c>
      <c r="C554" s="8" t="s">
        <v>644</v>
      </c>
      <c r="D554" s="8" t="s">
        <v>893</v>
      </c>
      <c r="E554" s="7">
        <v>20.428829</v>
      </c>
      <c r="F554" s="7">
        <v>10628787.15</v>
      </c>
      <c r="G554" s="6">
        <v>217133685.68000001</v>
      </c>
      <c r="H554" s="7">
        <v>2441361.7400000002</v>
      </c>
      <c r="I554" s="6">
        <v>49874163.899999999</v>
      </c>
      <c r="J554" s="7">
        <v>3988357.71</v>
      </c>
      <c r="K554" s="6">
        <v>81477481.810000002</v>
      </c>
      <c r="L554" s="7">
        <v>-1546995.97</v>
      </c>
      <c r="M554" s="6">
        <v>-31603317.91</v>
      </c>
    </row>
    <row r="555" spans="1:13" x14ac:dyDescent="0.25">
      <c r="A555" s="8" t="s">
        <v>64</v>
      </c>
      <c r="B555" s="8" t="s">
        <v>95</v>
      </c>
      <c r="C555" s="8" t="s">
        <v>645</v>
      </c>
      <c r="D555" s="8" t="s">
        <v>893</v>
      </c>
      <c r="E555" s="7">
        <v>20.428829</v>
      </c>
      <c r="F555" s="7">
        <v>8147005.54</v>
      </c>
      <c r="G555" s="6">
        <v>166433791.12</v>
      </c>
      <c r="H555" s="7">
        <v>0</v>
      </c>
      <c r="I555" s="6">
        <v>0</v>
      </c>
      <c r="J555" s="7">
        <v>33000.019999999997</v>
      </c>
      <c r="K555" s="6">
        <v>674151.77</v>
      </c>
      <c r="L555" s="7">
        <v>-33000.019999999997</v>
      </c>
      <c r="M555" s="6">
        <v>-674151.77</v>
      </c>
    </row>
    <row r="556" spans="1:13" x14ac:dyDescent="0.25">
      <c r="A556" s="8" t="s">
        <v>64</v>
      </c>
      <c r="B556" s="8" t="s">
        <v>95</v>
      </c>
      <c r="C556" s="8" t="s">
        <v>646</v>
      </c>
      <c r="D556" s="8" t="s">
        <v>893</v>
      </c>
      <c r="E556" s="7">
        <v>20.428830000000001</v>
      </c>
      <c r="F556" s="7">
        <v>66290545.520000003</v>
      </c>
      <c r="G556" s="6">
        <v>1354238285.0899999</v>
      </c>
      <c r="H556" s="7">
        <v>2833048.96</v>
      </c>
      <c r="I556" s="6">
        <v>57875875.649999999</v>
      </c>
      <c r="J556" s="7">
        <v>2015146.11</v>
      </c>
      <c r="K556" s="6">
        <v>41167077.240000002</v>
      </c>
      <c r="L556" s="7">
        <v>817902.85</v>
      </c>
      <c r="M556" s="6">
        <v>16708798.41</v>
      </c>
    </row>
    <row r="557" spans="1:13" x14ac:dyDescent="0.25">
      <c r="A557" s="8" t="s">
        <v>64</v>
      </c>
      <c r="B557" s="8" t="s">
        <v>95</v>
      </c>
      <c r="C557" s="8" t="s">
        <v>647</v>
      </c>
      <c r="D557" s="8" t="s">
        <v>892</v>
      </c>
      <c r="E557" s="7">
        <v>16.798749999999998</v>
      </c>
      <c r="F557" s="7">
        <v>49976306.609999999</v>
      </c>
      <c r="G557" s="6">
        <v>839539480.69000006</v>
      </c>
      <c r="H557" s="7">
        <v>1067111.03</v>
      </c>
      <c r="I557" s="6">
        <v>17926131.43</v>
      </c>
      <c r="J557" s="7">
        <v>1727217.04</v>
      </c>
      <c r="K557" s="6">
        <v>29015087.27</v>
      </c>
      <c r="L557" s="7">
        <v>-660106.01</v>
      </c>
      <c r="M557" s="6">
        <v>-11088955.84</v>
      </c>
    </row>
    <row r="558" spans="1:13" x14ac:dyDescent="0.25">
      <c r="A558" s="8" t="s">
        <v>64</v>
      </c>
      <c r="B558" s="8" t="s">
        <v>95</v>
      </c>
      <c r="C558" s="8" t="s">
        <v>648</v>
      </c>
      <c r="D558" s="8" t="s">
        <v>892</v>
      </c>
      <c r="E558" s="7">
        <v>16.798749999999998</v>
      </c>
      <c r="F558" s="7">
        <v>5504410.0700000003</v>
      </c>
      <c r="G558" s="6">
        <v>92467208.689999998</v>
      </c>
      <c r="H558" s="7">
        <v>0</v>
      </c>
      <c r="I558" s="6">
        <v>0</v>
      </c>
      <c r="J558" s="7">
        <v>23740.240000000002</v>
      </c>
      <c r="K558" s="6">
        <v>398806.35</v>
      </c>
      <c r="L558" s="7">
        <v>-23740.240000000002</v>
      </c>
      <c r="M558" s="6">
        <v>-398806.35</v>
      </c>
    </row>
    <row r="559" spans="1:13" x14ac:dyDescent="0.25">
      <c r="A559" s="8" t="s">
        <v>64</v>
      </c>
      <c r="B559" s="8" t="s">
        <v>95</v>
      </c>
      <c r="C559" s="8" t="s">
        <v>649</v>
      </c>
      <c r="D559" s="8" t="s">
        <v>892</v>
      </c>
      <c r="E559" s="7">
        <v>16.798749999999998</v>
      </c>
      <c r="F559" s="7">
        <v>60556066.600000001</v>
      </c>
      <c r="G559" s="6">
        <v>1017266223.85</v>
      </c>
      <c r="H559" s="7">
        <v>10526011.35</v>
      </c>
      <c r="I559" s="6">
        <v>176823833.22999999</v>
      </c>
      <c r="J559" s="7">
        <v>11602276.66</v>
      </c>
      <c r="K559" s="6">
        <v>194903745.00999999</v>
      </c>
      <c r="L559" s="7">
        <v>-1076265.31</v>
      </c>
      <c r="M559" s="6">
        <v>-18079911.780000001</v>
      </c>
    </row>
    <row r="560" spans="1:13" x14ac:dyDescent="0.25">
      <c r="A560" s="8" t="s">
        <v>64</v>
      </c>
      <c r="B560" s="8" t="s">
        <v>95</v>
      </c>
      <c r="C560" s="8" t="s">
        <v>650</v>
      </c>
      <c r="D560" s="8" t="s">
        <v>893</v>
      </c>
      <c r="E560" s="7">
        <v>20.428829</v>
      </c>
      <c r="F560" s="7">
        <v>9434543.8100000005</v>
      </c>
      <c r="G560" s="6">
        <v>192736691.46000001</v>
      </c>
      <c r="H560" s="7">
        <v>189499.99</v>
      </c>
      <c r="I560" s="6">
        <v>3871263</v>
      </c>
      <c r="J560" s="7">
        <v>216998.14</v>
      </c>
      <c r="K560" s="6">
        <v>4433018.1399999997</v>
      </c>
      <c r="L560" s="7">
        <v>-27498.15</v>
      </c>
      <c r="M560" s="6">
        <v>-561755.14</v>
      </c>
    </row>
    <row r="561" spans="1:13" x14ac:dyDescent="0.25">
      <c r="A561" s="8" t="s">
        <v>64</v>
      </c>
      <c r="B561" s="8" t="s">
        <v>96</v>
      </c>
      <c r="C561" s="8" t="s">
        <v>651</v>
      </c>
      <c r="D561" s="8" t="s">
        <v>893</v>
      </c>
      <c r="E561" s="7">
        <v>20.428830000000001</v>
      </c>
      <c r="F561" s="7">
        <v>7167590.0499999998</v>
      </c>
      <c r="G561" s="6">
        <v>146425478.71000001</v>
      </c>
      <c r="H561" s="7">
        <v>0</v>
      </c>
      <c r="I561" s="6">
        <v>0</v>
      </c>
      <c r="J561" s="7">
        <v>0.01</v>
      </c>
      <c r="K561" s="6">
        <v>0.19</v>
      </c>
      <c r="L561" s="7">
        <v>-0.01</v>
      </c>
      <c r="M561" s="6">
        <v>-0.19</v>
      </c>
    </row>
    <row r="562" spans="1:13" x14ac:dyDescent="0.25">
      <c r="A562" s="8" t="s">
        <v>64</v>
      </c>
      <c r="B562" s="8" t="s">
        <v>95</v>
      </c>
      <c r="C562" s="8" t="s">
        <v>652</v>
      </c>
      <c r="D562" s="8" t="s">
        <v>893</v>
      </c>
      <c r="E562" s="7">
        <v>20.428830000000001</v>
      </c>
      <c r="F562" s="7">
        <v>53925506.520000003</v>
      </c>
      <c r="G562" s="6">
        <v>1101635005.4200001</v>
      </c>
      <c r="H562" s="7">
        <v>1233545.3799999999</v>
      </c>
      <c r="I562" s="6">
        <v>25199888.760000002</v>
      </c>
      <c r="J562" s="7">
        <v>649755</v>
      </c>
      <c r="K562" s="6">
        <v>13273734.380000001</v>
      </c>
      <c r="L562" s="7">
        <v>583790.38</v>
      </c>
      <c r="M562" s="6">
        <v>11926154.380000001</v>
      </c>
    </row>
    <row r="563" spans="1:13" x14ac:dyDescent="0.25">
      <c r="A563" s="8" t="s">
        <v>64</v>
      </c>
      <c r="B563" s="8" t="s">
        <v>95</v>
      </c>
      <c r="C563" s="8" t="s">
        <v>653</v>
      </c>
      <c r="D563" s="8" t="s">
        <v>892</v>
      </c>
      <c r="E563" s="7">
        <v>16.798749000000001</v>
      </c>
      <c r="F563" s="7">
        <v>72388943.620000005</v>
      </c>
      <c r="G563" s="6">
        <v>1216043766.53</v>
      </c>
      <c r="H563" s="7">
        <v>171272.6</v>
      </c>
      <c r="I563" s="6">
        <v>2877165.66</v>
      </c>
      <c r="J563" s="7">
        <v>1270441.83</v>
      </c>
      <c r="K563" s="6">
        <v>21341834.760000002</v>
      </c>
      <c r="L563" s="7">
        <v>-1099169.23</v>
      </c>
      <c r="M563" s="6">
        <v>-18464669.100000001</v>
      </c>
    </row>
    <row r="564" spans="1:13" x14ac:dyDescent="0.25">
      <c r="A564" s="8" t="s">
        <v>64</v>
      </c>
      <c r="B564" s="8" t="s">
        <v>96</v>
      </c>
      <c r="C564" s="8" t="s">
        <v>654</v>
      </c>
      <c r="D564" s="8" t="s">
        <v>892</v>
      </c>
      <c r="E564" s="7">
        <v>16.798749999999998</v>
      </c>
      <c r="F564" s="7">
        <v>4293401.6500000004</v>
      </c>
      <c r="G564" s="6">
        <v>72123781.049999997</v>
      </c>
      <c r="H564" s="7">
        <v>0</v>
      </c>
      <c r="I564" s="6">
        <v>0</v>
      </c>
      <c r="J564" s="7">
        <v>0</v>
      </c>
      <c r="K564" s="6">
        <v>0.08</v>
      </c>
      <c r="L564" s="7">
        <v>0</v>
      </c>
      <c r="M564" s="6">
        <v>-0.08</v>
      </c>
    </row>
    <row r="565" spans="1:13" x14ac:dyDescent="0.25">
      <c r="A565" s="8" t="s">
        <v>64</v>
      </c>
      <c r="B565" s="8" t="s">
        <v>95</v>
      </c>
      <c r="C565" s="8" t="s">
        <v>655</v>
      </c>
      <c r="D565" s="8" t="s">
        <v>892</v>
      </c>
      <c r="E565" s="7">
        <v>16.798749999999998</v>
      </c>
      <c r="F565" s="7">
        <v>63727314.829999998</v>
      </c>
      <c r="G565" s="6">
        <v>1070539230.04</v>
      </c>
      <c r="H565" s="7">
        <v>2579335.0699999998</v>
      </c>
      <c r="I565" s="6">
        <v>43329604.969999999</v>
      </c>
      <c r="J565" s="7">
        <v>3047314.92</v>
      </c>
      <c r="K565" s="6">
        <v>51191081.439999998</v>
      </c>
      <c r="L565" s="7">
        <v>-467979.85</v>
      </c>
      <c r="M565" s="6">
        <v>-7861476.4699999997</v>
      </c>
    </row>
    <row r="566" spans="1:13" x14ac:dyDescent="0.25">
      <c r="A566" s="8" t="s">
        <v>64</v>
      </c>
      <c r="B566" s="8" t="s">
        <v>95</v>
      </c>
      <c r="C566" s="8" t="s">
        <v>656</v>
      </c>
      <c r="D566" s="8" t="s">
        <v>893</v>
      </c>
      <c r="E566" s="7">
        <v>20.428829</v>
      </c>
      <c r="F566" s="7">
        <v>1483888.41</v>
      </c>
      <c r="G566" s="6">
        <v>30314103.940000001</v>
      </c>
      <c r="H566" s="7">
        <v>0</v>
      </c>
      <c r="I566" s="6">
        <v>0</v>
      </c>
      <c r="J566" s="7">
        <v>111313.64</v>
      </c>
      <c r="K566" s="6">
        <v>2274007.39</v>
      </c>
      <c r="L566" s="7">
        <v>-111313.64</v>
      </c>
      <c r="M566" s="6">
        <v>-2274007.39</v>
      </c>
    </row>
    <row r="567" spans="1:13" x14ac:dyDescent="0.25">
      <c r="A567" s="8" t="s">
        <v>64</v>
      </c>
      <c r="B567" s="8" t="s">
        <v>96</v>
      </c>
      <c r="C567" s="8" t="s">
        <v>657</v>
      </c>
      <c r="D567" s="8" t="s">
        <v>893</v>
      </c>
      <c r="E567" s="7">
        <v>20.428829</v>
      </c>
      <c r="F567" s="7">
        <v>343817.87</v>
      </c>
      <c r="G567" s="6">
        <v>7023796.75</v>
      </c>
      <c r="H567" s="7">
        <v>0</v>
      </c>
      <c r="I567" s="6">
        <v>0</v>
      </c>
      <c r="J567" s="7">
        <v>69487.27</v>
      </c>
      <c r="K567" s="6">
        <v>1419543.57</v>
      </c>
      <c r="L567" s="7">
        <v>-69487.27</v>
      </c>
      <c r="M567" s="6">
        <v>-1419543.57</v>
      </c>
    </row>
    <row r="568" spans="1:13" x14ac:dyDescent="0.25">
      <c r="A568" s="8" t="s">
        <v>64</v>
      </c>
      <c r="B568" s="8" t="s">
        <v>95</v>
      </c>
      <c r="C568" s="8" t="s">
        <v>658</v>
      </c>
      <c r="D568" s="8" t="s">
        <v>893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64</v>
      </c>
      <c r="B569" s="8" t="s">
        <v>95</v>
      </c>
      <c r="C569" s="8" t="s">
        <v>659</v>
      </c>
      <c r="D569" s="8" t="s">
        <v>893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64</v>
      </c>
      <c r="B570" s="8" t="s">
        <v>95</v>
      </c>
      <c r="C570" s="8" t="s">
        <v>660</v>
      </c>
      <c r="D570" s="8" t="s">
        <v>893</v>
      </c>
      <c r="E570" s="7">
        <v>20.428829</v>
      </c>
      <c r="F570" s="7">
        <v>6793915.6100000003</v>
      </c>
      <c r="G570" s="6">
        <v>138791746.97999999</v>
      </c>
      <c r="H570" s="7">
        <v>201623.71</v>
      </c>
      <c r="I570" s="6">
        <v>4118936.43</v>
      </c>
      <c r="J570" s="7">
        <v>140889.72</v>
      </c>
      <c r="K570" s="6">
        <v>2878212.23</v>
      </c>
      <c r="L570" s="7">
        <v>60733.99</v>
      </c>
      <c r="M570" s="6">
        <v>1240724.2</v>
      </c>
    </row>
    <row r="571" spans="1:13" x14ac:dyDescent="0.25">
      <c r="A571" s="8" t="s">
        <v>64</v>
      </c>
      <c r="B571" s="8" t="s">
        <v>95</v>
      </c>
      <c r="C571" s="8" t="s">
        <v>661</v>
      </c>
      <c r="D571" s="8" t="s">
        <v>893</v>
      </c>
      <c r="E571" s="7">
        <v>20.428829</v>
      </c>
      <c r="F571" s="7">
        <v>3735886.02</v>
      </c>
      <c r="G571" s="6">
        <v>76319780.329999998</v>
      </c>
      <c r="H571" s="7">
        <v>332420.21000000002</v>
      </c>
      <c r="I571" s="6">
        <v>6790956.0499999998</v>
      </c>
      <c r="J571" s="7">
        <v>44079.55</v>
      </c>
      <c r="K571" s="6">
        <v>900493.57</v>
      </c>
      <c r="L571" s="7">
        <v>288340.65999999997</v>
      </c>
      <c r="M571" s="6">
        <v>5890462.4800000004</v>
      </c>
    </row>
    <row r="572" spans="1:13" x14ac:dyDescent="0.25">
      <c r="A572" s="8" t="s">
        <v>64</v>
      </c>
      <c r="B572" s="8" t="s">
        <v>95</v>
      </c>
      <c r="C572" s="8" t="s">
        <v>662</v>
      </c>
      <c r="D572" s="8" t="s">
        <v>892</v>
      </c>
      <c r="E572" s="7">
        <v>16.798749999999998</v>
      </c>
      <c r="F572" s="7">
        <v>3370581.5</v>
      </c>
      <c r="G572" s="6">
        <v>56621555.979999997</v>
      </c>
      <c r="H572" s="7">
        <v>0</v>
      </c>
      <c r="I572" s="6">
        <v>0</v>
      </c>
      <c r="J572" s="7">
        <v>7355.73</v>
      </c>
      <c r="K572" s="6">
        <v>123567.05</v>
      </c>
      <c r="L572" s="7">
        <v>-7355.73</v>
      </c>
      <c r="M572" s="6">
        <v>-123567.05</v>
      </c>
    </row>
    <row r="573" spans="1:13" x14ac:dyDescent="0.25">
      <c r="A573" s="8" t="s">
        <v>64</v>
      </c>
      <c r="B573" s="8" t="s">
        <v>95</v>
      </c>
      <c r="C573" s="8" t="s">
        <v>663</v>
      </c>
      <c r="D573" s="8" t="s">
        <v>892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64</v>
      </c>
      <c r="B574" s="8" t="s">
        <v>95</v>
      </c>
      <c r="C574" s="8" t="s">
        <v>664</v>
      </c>
      <c r="D574" s="8" t="s">
        <v>892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64</v>
      </c>
      <c r="B575" s="8" t="s">
        <v>95</v>
      </c>
      <c r="C575" s="8" t="s">
        <v>665</v>
      </c>
      <c r="D575" s="8" t="s">
        <v>892</v>
      </c>
      <c r="E575" s="7">
        <v>16.798749000000001</v>
      </c>
      <c r="F575" s="7">
        <v>22978212.670000002</v>
      </c>
      <c r="G575" s="6">
        <v>386005250.04000002</v>
      </c>
      <c r="H575" s="7">
        <v>995464.04</v>
      </c>
      <c r="I575" s="6">
        <v>16722551.619999999</v>
      </c>
      <c r="J575" s="7">
        <v>746111.17</v>
      </c>
      <c r="K575" s="6">
        <v>12533735.039999999</v>
      </c>
      <c r="L575" s="7">
        <v>249352.87</v>
      </c>
      <c r="M575" s="6">
        <v>4188816.58</v>
      </c>
    </row>
    <row r="576" spans="1:13" x14ac:dyDescent="0.25">
      <c r="A576" s="8" t="s">
        <v>65</v>
      </c>
      <c r="B576" s="8" t="s">
        <v>95</v>
      </c>
      <c r="C576" s="8" t="s">
        <v>666</v>
      </c>
      <c r="D576" s="8" t="s">
        <v>892</v>
      </c>
      <c r="E576" s="7">
        <v>17.015000000000001</v>
      </c>
      <c r="F576" s="7">
        <v>10555408.41</v>
      </c>
      <c r="G576" s="6">
        <v>179600274.31</v>
      </c>
      <c r="H576" s="7">
        <v>10464.98</v>
      </c>
      <c r="I576" s="6">
        <v>185441.42</v>
      </c>
      <c r="J576" s="7">
        <v>4449.76</v>
      </c>
      <c r="K576" s="6">
        <v>79711.89</v>
      </c>
      <c r="L576" s="7">
        <v>6015.22</v>
      </c>
      <c r="M576" s="6">
        <v>105729.53</v>
      </c>
    </row>
    <row r="577" spans="1:13" x14ac:dyDescent="0.25">
      <c r="A577" s="8" t="s">
        <v>65</v>
      </c>
      <c r="B577" s="8" t="s">
        <v>95</v>
      </c>
      <c r="C577" s="8" t="s">
        <v>667</v>
      </c>
      <c r="D577" s="8" t="s">
        <v>892</v>
      </c>
      <c r="E577" s="7">
        <v>17.015000000000001</v>
      </c>
      <c r="F577" s="7">
        <v>83329100.329999998</v>
      </c>
      <c r="G577" s="6">
        <v>1417844643.4300001</v>
      </c>
      <c r="H577" s="7">
        <v>71650.080000000002</v>
      </c>
      <c r="I577" s="6">
        <v>1286679.19</v>
      </c>
      <c r="J577" s="7">
        <v>12088797.18</v>
      </c>
      <c r="K577" s="6">
        <v>209627426.31</v>
      </c>
      <c r="L577" s="7">
        <v>-12017147.1</v>
      </c>
      <c r="M577" s="6">
        <v>-208340747.13</v>
      </c>
    </row>
    <row r="578" spans="1:13" x14ac:dyDescent="0.25">
      <c r="A578" s="8" t="s">
        <v>65</v>
      </c>
      <c r="B578" s="8" t="s">
        <v>95</v>
      </c>
      <c r="C578" s="8" t="s">
        <v>668</v>
      </c>
      <c r="D578" s="8" t="s">
        <v>892</v>
      </c>
      <c r="E578" s="7">
        <v>17.015000000000001</v>
      </c>
      <c r="F578" s="7">
        <v>5968333</v>
      </c>
      <c r="G578" s="6">
        <v>101551186.02</v>
      </c>
      <c r="H578" s="7">
        <v>123626.46</v>
      </c>
      <c r="I578" s="6">
        <v>2158335.77</v>
      </c>
      <c r="J578" s="7">
        <v>174424.32000000001</v>
      </c>
      <c r="K578" s="6">
        <v>2998577.98</v>
      </c>
      <c r="L578" s="7">
        <v>-50797.86</v>
      </c>
      <c r="M578" s="6">
        <v>-840242.21</v>
      </c>
    </row>
    <row r="579" spans="1:13" x14ac:dyDescent="0.25">
      <c r="A579" s="8" t="s">
        <v>65</v>
      </c>
      <c r="B579" s="8" t="s">
        <v>95</v>
      </c>
      <c r="C579" s="8" t="s">
        <v>121</v>
      </c>
      <c r="D579" s="8" t="s">
        <v>892</v>
      </c>
      <c r="E579" s="7">
        <v>17.015000000000001</v>
      </c>
      <c r="F579" s="7">
        <v>518802656.25</v>
      </c>
      <c r="G579" s="6">
        <v>8827427204.2999992</v>
      </c>
      <c r="H579" s="7">
        <v>59176352.829999998</v>
      </c>
      <c r="I579" s="6">
        <v>1023541473.45</v>
      </c>
      <c r="J579" s="7">
        <v>65683418.939999998</v>
      </c>
      <c r="K579" s="6">
        <v>1146024689.21</v>
      </c>
      <c r="L579" s="7">
        <v>-6507066.1100000003</v>
      </c>
      <c r="M579" s="6">
        <v>-122483215.83</v>
      </c>
    </row>
    <row r="580" spans="1:13" x14ac:dyDescent="0.25">
      <c r="A580" s="8" t="s">
        <v>65</v>
      </c>
      <c r="B580" s="8" t="s">
        <v>95</v>
      </c>
      <c r="C580" s="8" t="s">
        <v>669</v>
      </c>
      <c r="D580" s="8" t="s">
        <v>892</v>
      </c>
      <c r="E580" s="7">
        <v>17.015000000000001</v>
      </c>
      <c r="F580" s="7">
        <v>2802887542.9699998</v>
      </c>
      <c r="G580" s="6">
        <v>47691131588.660004</v>
      </c>
      <c r="H580" s="7">
        <v>99509657.290000007</v>
      </c>
      <c r="I580" s="6">
        <v>1739121449.7</v>
      </c>
      <c r="J580" s="7">
        <v>70822828.310000002</v>
      </c>
      <c r="K580" s="6">
        <v>1248261284.77</v>
      </c>
      <c r="L580" s="7">
        <v>28686828.98</v>
      </c>
      <c r="M580" s="6">
        <v>490860164.95999998</v>
      </c>
    </row>
    <row r="581" spans="1:13" x14ac:dyDescent="0.25">
      <c r="A581" s="8" t="s">
        <v>65</v>
      </c>
      <c r="B581" s="8" t="s">
        <v>95</v>
      </c>
      <c r="C581" s="8" t="s">
        <v>670</v>
      </c>
      <c r="D581" s="8" t="s">
        <v>892</v>
      </c>
      <c r="E581" s="7">
        <v>17.015000000000001</v>
      </c>
      <c r="F581" s="7">
        <v>4394709.26</v>
      </c>
      <c r="G581" s="6">
        <v>74775978.150000006</v>
      </c>
      <c r="H581" s="7">
        <v>184353.45</v>
      </c>
      <c r="I581" s="6">
        <v>3354613.08</v>
      </c>
      <c r="J581" s="7">
        <v>237950.81</v>
      </c>
      <c r="K581" s="6">
        <v>4178547.53</v>
      </c>
      <c r="L581" s="7">
        <v>-53597.36</v>
      </c>
      <c r="M581" s="6">
        <v>-823934.45</v>
      </c>
    </row>
    <row r="582" spans="1:13" x14ac:dyDescent="0.25">
      <c r="A582" s="8" t="s">
        <v>65</v>
      </c>
      <c r="B582" s="8" t="s">
        <v>95</v>
      </c>
      <c r="C582" s="8" t="s">
        <v>671</v>
      </c>
      <c r="D582" s="8" t="s">
        <v>892</v>
      </c>
      <c r="E582" s="7">
        <v>17.015000000000001</v>
      </c>
      <c r="F582" s="7">
        <v>258586584.34</v>
      </c>
      <c r="G582" s="6">
        <v>4399850736.5799999</v>
      </c>
      <c r="H582" s="7">
        <v>66737743.149999999</v>
      </c>
      <c r="I582" s="6">
        <v>1169906882.9100001</v>
      </c>
      <c r="J582" s="7">
        <v>19540223.789999999</v>
      </c>
      <c r="K582" s="6">
        <v>343434478</v>
      </c>
      <c r="L582" s="7">
        <v>47197519.359999999</v>
      </c>
      <c r="M582" s="6">
        <v>826472404.88</v>
      </c>
    </row>
    <row r="583" spans="1:13" x14ac:dyDescent="0.25">
      <c r="A583" s="8" t="s">
        <v>65</v>
      </c>
      <c r="B583" s="8" t="s">
        <v>95</v>
      </c>
      <c r="C583" s="8" t="s">
        <v>672</v>
      </c>
      <c r="D583" s="8" t="s">
        <v>892</v>
      </c>
      <c r="E583" s="7">
        <v>17.015000000000001</v>
      </c>
      <c r="F583" s="7">
        <v>41828785.5</v>
      </c>
      <c r="G583" s="6">
        <v>711716786.03999996</v>
      </c>
      <c r="H583" s="7">
        <v>55327.16</v>
      </c>
      <c r="I583" s="6">
        <v>1010379.06</v>
      </c>
      <c r="J583" s="7">
        <v>41598.17</v>
      </c>
      <c r="K583" s="6">
        <v>725472.2</v>
      </c>
      <c r="L583" s="7">
        <v>13728.99</v>
      </c>
      <c r="M583" s="6">
        <v>284906.84999999998</v>
      </c>
    </row>
    <row r="584" spans="1:13" x14ac:dyDescent="0.25">
      <c r="A584" s="8" t="s">
        <v>65</v>
      </c>
      <c r="B584" s="8" t="s">
        <v>95</v>
      </c>
      <c r="C584" s="8" t="s">
        <v>673</v>
      </c>
      <c r="D584" s="8" t="s">
        <v>892</v>
      </c>
      <c r="E584" s="7">
        <v>17.015000000000001</v>
      </c>
      <c r="F584" s="7">
        <v>284524413.37</v>
      </c>
      <c r="G584" s="6">
        <v>4841182898.0799999</v>
      </c>
      <c r="H584" s="7">
        <v>895280.15</v>
      </c>
      <c r="I584" s="6">
        <v>15749069.75</v>
      </c>
      <c r="J584" s="7">
        <v>13603801.67</v>
      </c>
      <c r="K584" s="6">
        <v>236253976.13999999</v>
      </c>
      <c r="L584" s="7">
        <v>-12708521.52</v>
      </c>
      <c r="M584" s="6">
        <v>-220504906.38</v>
      </c>
    </row>
    <row r="585" spans="1:13" x14ac:dyDescent="0.25">
      <c r="A585" s="8" t="s">
        <v>65</v>
      </c>
      <c r="B585" s="8" t="s">
        <v>95</v>
      </c>
      <c r="C585" s="8" t="s">
        <v>674</v>
      </c>
      <c r="D585" s="8" t="s">
        <v>892</v>
      </c>
      <c r="E585" s="7">
        <v>17.015000000000001</v>
      </c>
      <c r="F585" s="7">
        <v>573340444.48000002</v>
      </c>
      <c r="G585" s="6">
        <v>9755387672.1000004</v>
      </c>
      <c r="H585" s="7">
        <v>3057633.92</v>
      </c>
      <c r="I585" s="6">
        <v>54151873.770000003</v>
      </c>
      <c r="J585" s="7">
        <v>13332497.23</v>
      </c>
      <c r="K585" s="6">
        <v>234780997.43000001</v>
      </c>
      <c r="L585" s="7">
        <v>-10274863.310000001</v>
      </c>
      <c r="M585" s="6">
        <v>-180629123.65000001</v>
      </c>
    </row>
    <row r="586" spans="1:13" x14ac:dyDescent="0.25">
      <c r="A586" s="8" t="s">
        <v>65</v>
      </c>
      <c r="B586" s="8" t="s">
        <v>96</v>
      </c>
      <c r="C586" s="8" t="s">
        <v>675</v>
      </c>
      <c r="D586" s="8" t="s">
        <v>892</v>
      </c>
      <c r="E586" s="7">
        <v>17.014996</v>
      </c>
      <c r="F586" s="7">
        <v>24092.42</v>
      </c>
      <c r="G586" s="6">
        <v>409932.44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65</v>
      </c>
      <c r="B587" s="8" t="s">
        <v>95</v>
      </c>
      <c r="C587" s="8" t="s">
        <v>676</v>
      </c>
      <c r="D587" s="8" t="s">
        <v>892</v>
      </c>
      <c r="E587" s="7">
        <v>17.015000000000001</v>
      </c>
      <c r="F587" s="7">
        <v>90960753.269999996</v>
      </c>
      <c r="G587" s="6">
        <v>1547697218.3</v>
      </c>
      <c r="H587" s="7">
        <v>9358127.6099999994</v>
      </c>
      <c r="I587" s="6">
        <v>162514051.59</v>
      </c>
      <c r="J587" s="7">
        <v>5193120.03</v>
      </c>
      <c r="K587" s="6">
        <v>92829845.180000007</v>
      </c>
      <c r="L587" s="7">
        <v>4165007.58</v>
      </c>
      <c r="M587" s="6">
        <v>69684206.409999996</v>
      </c>
    </row>
    <row r="588" spans="1:13" x14ac:dyDescent="0.25">
      <c r="A588" s="8" t="s">
        <v>65</v>
      </c>
      <c r="B588" s="8" t="s">
        <v>95</v>
      </c>
      <c r="C588" s="8" t="s">
        <v>677</v>
      </c>
      <c r="D588" s="8" t="s">
        <v>892</v>
      </c>
      <c r="E588" s="7">
        <v>17.015000000000001</v>
      </c>
      <c r="F588" s="7">
        <v>26228597.359999999</v>
      </c>
      <c r="G588" s="6">
        <v>446279584.5</v>
      </c>
      <c r="H588" s="7">
        <v>9278321.3499999996</v>
      </c>
      <c r="I588" s="6">
        <v>165249353.53999999</v>
      </c>
      <c r="J588" s="7">
        <v>76309744.340000004</v>
      </c>
      <c r="K588" s="6">
        <v>1316146721.4200001</v>
      </c>
      <c r="L588" s="7">
        <v>-67031422.990000002</v>
      </c>
      <c r="M588" s="6">
        <v>-1150897367.8800001</v>
      </c>
    </row>
    <row r="589" spans="1:13" x14ac:dyDescent="0.25">
      <c r="A589" s="8" t="s">
        <v>65</v>
      </c>
      <c r="B589" s="8" t="s">
        <v>95</v>
      </c>
      <c r="C589" s="8" t="s">
        <v>678</v>
      </c>
      <c r="D589" s="8" t="s">
        <v>892</v>
      </c>
      <c r="E589" s="7">
        <v>17.015000000000001</v>
      </c>
      <c r="F589" s="7">
        <v>332372543.99000001</v>
      </c>
      <c r="G589" s="6">
        <v>5655318841.3000002</v>
      </c>
      <c r="H589" s="7">
        <v>49560768.950000003</v>
      </c>
      <c r="I589" s="6">
        <v>873161954.98000002</v>
      </c>
      <c r="J589" s="7">
        <v>117739965.34</v>
      </c>
      <c r="K589" s="6">
        <v>2103243249.5</v>
      </c>
      <c r="L589" s="7">
        <v>-68179196.390000001</v>
      </c>
      <c r="M589" s="6">
        <v>-1230081294.48</v>
      </c>
    </row>
    <row r="590" spans="1:13" x14ac:dyDescent="0.25">
      <c r="A590" s="8" t="s">
        <v>66</v>
      </c>
      <c r="B590" s="8" t="s">
        <v>96</v>
      </c>
      <c r="C590" s="8" t="s">
        <v>679</v>
      </c>
      <c r="D590" s="8" t="s">
        <v>892</v>
      </c>
      <c r="E590" s="7">
        <v>17.015000000000001</v>
      </c>
      <c r="F590" s="7">
        <v>349745777.13</v>
      </c>
      <c r="G590" s="6">
        <v>5950924403.5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66</v>
      </c>
      <c r="B591" s="8" t="s">
        <v>95</v>
      </c>
      <c r="C591" s="8" t="s">
        <v>680</v>
      </c>
      <c r="D591" s="8" t="s">
        <v>892</v>
      </c>
      <c r="E591" s="7">
        <v>17.015000000000001</v>
      </c>
      <c r="F591" s="7">
        <v>89404307.019999996</v>
      </c>
      <c r="G591" s="6">
        <v>1521214285.4400001</v>
      </c>
      <c r="H591" s="7">
        <v>0</v>
      </c>
      <c r="I591" s="6">
        <v>0</v>
      </c>
      <c r="J591" s="7">
        <v>453961.63</v>
      </c>
      <c r="K591" s="6">
        <v>7804051.04</v>
      </c>
      <c r="L591" s="7">
        <v>-453961.63</v>
      </c>
      <c r="M591" s="6">
        <v>-7804051.04</v>
      </c>
    </row>
    <row r="592" spans="1:13" x14ac:dyDescent="0.25">
      <c r="A592" s="8" t="s">
        <v>67</v>
      </c>
      <c r="B592" s="8" t="s">
        <v>95</v>
      </c>
      <c r="C592" s="8" t="s">
        <v>681</v>
      </c>
      <c r="D592" s="8" t="s">
        <v>892</v>
      </c>
      <c r="E592" s="7">
        <v>17.039000000000001</v>
      </c>
      <c r="F592" s="7">
        <v>154629972.97</v>
      </c>
      <c r="G592" s="6">
        <v>2634740109.5</v>
      </c>
      <c r="H592" s="7">
        <v>3198117.3</v>
      </c>
      <c r="I592" s="6">
        <v>54492720.710000001</v>
      </c>
      <c r="J592" s="7">
        <v>351113.32</v>
      </c>
      <c r="K592" s="6">
        <v>5982619.8600000003</v>
      </c>
      <c r="L592" s="7">
        <v>2847003.98</v>
      </c>
      <c r="M592" s="6">
        <v>48510100.850000001</v>
      </c>
    </row>
    <row r="593" spans="1:13" x14ac:dyDescent="0.25">
      <c r="A593" s="8" t="s">
        <v>67</v>
      </c>
      <c r="B593" s="8" t="s">
        <v>95</v>
      </c>
      <c r="C593" s="8" t="s">
        <v>682</v>
      </c>
      <c r="D593" s="8" t="s">
        <v>892</v>
      </c>
      <c r="E593" s="7">
        <v>17.039000000000001</v>
      </c>
      <c r="F593" s="7">
        <v>22827421.829999998</v>
      </c>
      <c r="G593" s="6">
        <v>388956440.58999997</v>
      </c>
      <c r="H593" s="7">
        <v>239627.58</v>
      </c>
      <c r="I593" s="6">
        <v>4083014.29</v>
      </c>
      <c r="J593" s="7">
        <v>364634.6</v>
      </c>
      <c r="K593" s="6">
        <v>6213008.9699999997</v>
      </c>
      <c r="L593" s="7">
        <v>-125007.02</v>
      </c>
      <c r="M593" s="6">
        <v>-2129994.69</v>
      </c>
    </row>
    <row r="594" spans="1:13" x14ac:dyDescent="0.25">
      <c r="A594" s="8" t="s">
        <v>67</v>
      </c>
      <c r="B594" s="8" t="s">
        <v>95</v>
      </c>
      <c r="C594" s="8" t="s">
        <v>683</v>
      </c>
      <c r="D594" s="8" t="s">
        <v>892</v>
      </c>
      <c r="E594" s="7">
        <v>17.039000000000001</v>
      </c>
      <c r="F594" s="7">
        <v>17708028.379999999</v>
      </c>
      <c r="G594" s="6">
        <v>301727095.63</v>
      </c>
      <c r="H594" s="7">
        <v>31566.12</v>
      </c>
      <c r="I594" s="6">
        <v>537855.11</v>
      </c>
      <c r="J594" s="7">
        <v>3888.6</v>
      </c>
      <c r="K594" s="6">
        <v>66257.86</v>
      </c>
      <c r="L594" s="7">
        <v>27677.52</v>
      </c>
      <c r="M594" s="6">
        <v>471597.24</v>
      </c>
    </row>
    <row r="595" spans="1:13" x14ac:dyDescent="0.25">
      <c r="A595" s="8" t="s">
        <v>67</v>
      </c>
      <c r="B595" s="8" t="s">
        <v>95</v>
      </c>
      <c r="C595" s="8" t="s">
        <v>684</v>
      </c>
      <c r="D595" s="8" t="s">
        <v>892</v>
      </c>
      <c r="E595" s="7">
        <v>17.039000000000001</v>
      </c>
      <c r="F595" s="7">
        <v>13681397.390000001</v>
      </c>
      <c r="G595" s="6">
        <v>233117330.13</v>
      </c>
      <c r="H595" s="7">
        <v>49118.46</v>
      </c>
      <c r="I595" s="6">
        <v>836929.42</v>
      </c>
      <c r="J595" s="7">
        <v>33709.22</v>
      </c>
      <c r="K595" s="6">
        <v>574371.41</v>
      </c>
      <c r="L595" s="7">
        <v>15409.24</v>
      </c>
      <c r="M595" s="6">
        <v>262558.02</v>
      </c>
    </row>
    <row r="596" spans="1:13" x14ac:dyDescent="0.25">
      <c r="A596" s="8" t="s">
        <v>67</v>
      </c>
      <c r="B596" s="8" t="s">
        <v>95</v>
      </c>
      <c r="C596" s="8" t="s">
        <v>685</v>
      </c>
      <c r="D596" s="8" t="s">
        <v>892</v>
      </c>
      <c r="E596" s="7">
        <v>17.039000000000001</v>
      </c>
      <c r="F596" s="7">
        <v>55051898.390000001</v>
      </c>
      <c r="G596" s="6">
        <v>938029296.71000004</v>
      </c>
      <c r="H596" s="7">
        <v>288613.67</v>
      </c>
      <c r="I596" s="6">
        <v>4917688.26</v>
      </c>
      <c r="J596" s="7">
        <v>1055168.81</v>
      </c>
      <c r="K596" s="6">
        <v>17979021.289999999</v>
      </c>
      <c r="L596" s="7">
        <v>-766555.14</v>
      </c>
      <c r="M596" s="6">
        <v>-13061333.029999999</v>
      </c>
    </row>
    <row r="597" spans="1:13" x14ac:dyDescent="0.25">
      <c r="A597" s="8" t="s">
        <v>67</v>
      </c>
      <c r="B597" s="8" t="s">
        <v>95</v>
      </c>
      <c r="C597" s="8" t="s">
        <v>686</v>
      </c>
      <c r="D597" s="8" t="s">
        <v>892</v>
      </c>
      <c r="E597" s="7">
        <v>17.038999</v>
      </c>
      <c r="F597" s="7">
        <v>8621105.2899999991</v>
      </c>
      <c r="G597" s="6">
        <v>146895013.03</v>
      </c>
      <c r="H597" s="7">
        <v>48882.1</v>
      </c>
      <c r="I597" s="6">
        <v>832902.14</v>
      </c>
      <c r="J597" s="7">
        <v>0</v>
      </c>
      <c r="K597" s="6">
        <v>0</v>
      </c>
      <c r="L597" s="7">
        <v>48882.1</v>
      </c>
      <c r="M597" s="6">
        <v>832902.14</v>
      </c>
    </row>
    <row r="598" spans="1:13" x14ac:dyDescent="0.25">
      <c r="A598" s="8" t="s">
        <v>67</v>
      </c>
      <c r="B598" s="8" t="s">
        <v>95</v>
      </c>
      <c r="C598" s="8" t="s">
        <v>687</v>
      </c>
      <c r="D598" s="8" t="s">
        <v>892</v>
      </c>
      <c r="E598" s="7">
        <v>17.039000000000001</v>
      </c>
      <c r="F598" s="7">
        <v>1482346.54</v>
      </c>
      <c r="G598" s="6">
        <v>25257702.719999999</v>
      </c>
      <c r="H598" s="7">
        <v>1525.04</v>
      </c>
      <c r="I598" s="6">
        <v>25985.22</v>
      </c>
      <c r="J598" s="7">
        <v>168.41</v>
      </c>
      <c r="K598" s="6">
        <v>2869.52</v>
      </c>
      <c r="L598" s="7">
        <v>1356.63</v>
      </c>
      <c r="M598" s="6">
        <v>23115.7</v>
      </c>
    </row>
    <row r="599" spans="1:13" x14ac:dyDescent="0.25">
      <c r="A599" s="8" t="s">
        <v>68</v>
      </c>
      <c r="B599" s="8" t="s">
        <v>97</v>
      </c>
      <c r="C599" s="8" t="s">
        <v>68</v>
      </c>
      <c r="D599" s="8" t="s">
        <v>892</v>
      </c>
      <c r="E599" s="7">
        <v>16.972199</v>
      </c>
      <c r="F599" s="7">
        <v>133772244.03</v>
      </c>
      <c r="G599" s="6">
        <v>2270409280.0999999</v>
      </c>
      <c r="H599" s="7">
        <v>85454.65</v>
      </c>
      <c r="I599" s="6">
        <v>1450353.41</v>
      </c>
      <c r="J599" s="7">
        <v>4046751.01</v>
      </c>
      <c r="K599" s="6">
        <v>68682267.489999995</v>
      </c>
      <c r="L599" s="7">
        <v>-3961296.36</v>
      </c>
      <c r="M599" s="6">
        <v>-67231914.079999998</v>
      </c>
    </row>
    <row r="600" spans="1:13" x14ac:dyDescent="0.25">
      <c r="A600" s="8" t="s">
        <v>69</v>
      </c>
      <c r="B600" s="8" t="s">
        <v>95</v>
      </c>
      <c r="C600" s="8" t="s">
        <v>688</v>
      </c>
      <c r="D600" s="8" t="s">
        <v>892</v>
      </c>
      <c r="E600" s="7">
        <v>16.995018999999999</v>
      </c>
      <c r="F600" s="7">
        <v>4116257584</v>
      </c>
      <c r="G600" s="6">
        <v>69955879965</v>
      </c>
      <c r="H600" s="7">
        <v>24367820</v>
      </c>
      <c r="I600" s="6">
        <v>414131590</v>
      </c>
      <c r="J600" s="7">
        <v>54128638</v>
      </c>
      <c r="K600" s="6">
        <v>919917282</v>
      </c>
      <c r="L600" s="7">
        <v>-29760818</v>
      </c>
      <c r="M600" s="6">
        <v>-505785691</v>
      </c>
    </row>
    <row r="601" spans="1:13" x14ac:dyDescent="0.25">
      <c r="A601" s="8" t="s">
        <v>70</v>
      </c>
      <c r="B601" s="8" t="s">
        <v>95</v>
      </c>
      <c r="C601" s="8" t="s">
        <v>689</v>
      </c>
      <c r="D601" s="8" t="s">
        <v>892</v>
      </c>
      <c r="E601" s="7">
        <v>16.995018999999999</v>
      </c>
      <c r="F601" s="7">
        <v>601050865</v>
      </c>
      <c r="G601" s="6">
        <v>10214871469</v>
      </c>
      <c r="H601" s="7">
        <v>9933395</v>
      </c>
      <c r="I601" s="6">
        <v>168818240</v>
      </c>
      <c r="J601" s="7">
        <v>5724148</v>
      </c>
      <c r="K601" s="6">
        <v>97282007</v>
      </c>
      <c r="L601" s="7">
        <v>4209247</v>
      </c>
      <c r="M601" s="6">
        <v>71536233</v>
      </c>
    </row>
    <row r="602" spans="1:13" x14ac:dyDescent="0.25">
      <c r="A602" s="8" t="s">
        <v>70</v>
      </c>
      <c r="B602" s="8" t="s">
        <v>95</v>
      </c>
      <c r="C602" s="8" t="s">
        <v>690</v>
      </c>
      <c r="D602" s="8" t="s">
        <v>894</v>
      </c>
      <c r="E602" s="7">
        <v>18.183729</v>
      </c>
      <c r="F602" s="7">
        <v>303029432</v>
      </c>
      <c r="G602" s="6">
        <v>5510205373</v>
      </c>
      <c r="H602" s="7">
        <v>4949421</v>
      </c>
      <c r="I602" s="6">
        <v>89998941</v>
      </c>
      <c r="J602" s="7">
        <v>2848235</v>
      </c>
      <c r="K602" s="6">
        <v>51791537</v>
      </c>
      <c r="L602" s="7">
        <v>2101186</v>
      </c>
      <c r="M602" s="6">
        <v>38207403.810000002</v>
      </c>
    </row>
    <row r="603" spans="1:13" x14ac:dyDescent="0.25">
      <c r="A603" s="8" t="s">
        <v>71</v>
      </c>
      <c r="B603" s="8" t="s">
        <v>95</v>
      </c>
      <c r="C603" s="8" t="s">
        <v>691</v>
      </c>
      <c r="D603" s="8" t="s">
        <v>892</v>
      </c>
      <c r="E603" s="7">
        <v>16.99502</v>
      </c>
      <c r="F603" s="7">
        <v>2872324899</v>
      </c>
      <c r="G603" s="6">
        <v>48815219118</v>
      </c>
      <c r="H603" s="7">
        <v>56698211</v>
      </c>
      <c r="I603" s="6">
        <v>963587228</v>
      </c>
      <c r="J603" s="7">
        <v>36912402</v>
      </c>
      <c r="K603" s="6">
        <v>627327015</v>
      </c>
      <c r="L603" s="7">
        <v>19785809</v>
      </c>
      <c r="M603" s="6">
        <v>336260213</v>
      </c>
    </row>
    <row r="604" spans="1:13" x14ac:dyDescent="0.25">
      <c r="A604" s="8" t="s">
        <v>71</v>
      </c>
      <c r="B604" s="8" t="s">
        <v>95</v>
      </c>
      <c r="C604" s="8" t="s">
        <v>692</v>
      </c>
      <c r="D604" s="8" t="s">
        <v>894</v>
      </c>
      <c r="E604" s="7">
        <v>18.183730000000001</v>
      </c>
      <c r="F604" s="7">
        <v>7580597</v>
      </c>
      <c r="G604" s="6">
        <v>137843534</v>
      </c>
      <c r="H604" s="7">
        <v>3048</v>
      </c>
      <c r="I604" s="6">
        <v>55424</v>
      </c>
      <c r="J604" s="7">
        <v>110233</v>
      </c>
      <c r="K604" s="6">
        <v>2004456</v>
      </c>
      <c r="L604" s="7">
        <v>-107185</v>
      </c>
      <c r="M604" s="6">
        <v>-1949032</v>
      </c>
    </row>
    <row r="605" spans="1:13" x14ac:dyDescent="0.25">
      <c r="A605" s="8" t="s">
        <v>71</v>
      </c>
      <c r="B605" s="8" t="s">
        <v>95</v>
      </c>
      <c r="C605" s="8" t="s">
        <v>693</v>
      </c>
      <c r="D605" s="8" t="s">
        <v>897</v>
      </c>
      <c r="E605" s="7">
        <v>0.12959100000000001</v>
      </c>
      <c r="F605" s="7">
        <v>26251352374</v>
      </c>
      <c r="G605" s="6">
        <v>3401939006</v>
      </c>
      <c r="H605" s="7">
        <v>80729703</v>
      </c>
      <c r="I605" s="6">
        <v>10461843</v>
      </c>
      <c r="J605" s="7">
        <v>81535130</v>
      </c>
      <c r="K605" s="6">
        <v>10566219</v>
      </c>
      <c r="L605" s="7">
        <v>-805427</v>
      </c>
      <c r="M605" s="6">
        <v>-104376</v>
      </c>
    </row>
    <row r="606" spans="1:13" x14ac:dyDescent="0.25">
      <c r="A606" s="8" t="s">
        <v>71</v>
      </c>
      <c r="B606" s="8" t="s">
        <v>95</v>
      </c>
      <c r="C606" s="8" t="s">
        <v>694</v>
      </c>
      <c r="D606" s="8" t="s">
        <v>892</v>
      </c>
      <c r="E606" s="7">
        <v>16.995018999999999</v>
      </c>
      <c r="F606" s="7">
        <v>277130609</v>
      </c>
      <c r="G606" s="6">
        <v>4709840240</v>
      </c>
      <c r="H606" s="7">
        <v>1645581</v>
      </c>
      <c r="I606" s="6">
        <v>27966684</v>
      </c>
      <c r="J606" s="7">
        <v>2882836</v>
      </c>
      <c r="K606" s="6">
        <v>48993859</v>
      </c>
      <c r="L606" s="7">
        <v>-1237255</v>
      </c>
      <c r="M606" s="6">
        <v>-21027175</v>
      </c>
    </row>
    <row r="607" spans="1:13" x14ac:dyDescent="0.25">
      <c r="A607" s="8" t="s">
        <v>71</v>
      </c>
      <c r="B607" s="8" t="s">
        <v>95</v>
      </c>
      <c r="C607" s="8" t="s">
        <v>695</v>
      </c>
      <c r="D607" s="8" t="s">
        <v>894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71</v>
      </c>
      <c r="B608" s="8" t="s">
        <v>95</v>
      </c>
      <c r="C608" s="8" t="s">
        <v>696</v>
      </c>
      <c r="D608" s="8" t="s">
        <v>892</v>
      </c>
      <c r="E608" s="7">
        <v>18.183729</v>
      </c>
      <c r="F608" s="7">
        <v>13692354</v>
      </c>
      <c r="G608" s="6">
        <v>248978062</v>
      </c>
      <c r="H608" s="7">
        <v>156405</v>
      </c>
      <c r="I608" s="6">
        <v>2844026</v>
      </c>
      <c r="J608" s="7">
        <v>296449</v>
      </c>
      <c r="K608" s="6">
        <v>5390532</v>
      </c>
      <c r="L608" s="7">
        <v>-140044</v>
      </c>
      <c r="M608" s="6">
        <v>-2546506</v>
      </c>
    </row>
    <row r="609" spans="1:13" x14ac:dyDescent="0.25">
      <c r="A609" s="8" t="s">
        <v>71</v>
      </c>
      <c r="B609" s="8" t="s">
        <v>96</v>
      </c>
      <c r="C609" s="8" t="s">
        <v>697</v>
      </c>
      <c r="D609" s="8" t="s">
        <v>892</v>
      </c>
      <c r="E609" s="7">
        <v>16.995018999999999</v>
      </c>
      <c r="F609" s="7">
        <v>521296868</v>
      </c>
      <c r="G609" s="6">
        <v>8859450697</v>
      </c>
      <c r="H609" s="7">
        <v>255000</v>
      </c>
      <c r="I609" s="6">
        <v>4333730</v>
      </c>
      <c r="J609" s="7">
        <v>0</v>
      </c>
      <c r="K609" s="6">
        <v>0</v>
      </c>
      <c r="L609" s="7">
        <v>255000</v>
      </c>
      <c r="M609" s="6">
        <v>4333730</v>
      </c>
    </row>
    <row r="610" spans="1:13" x14ac:dyDescent="0.25">
      <c r="A610" s="8" t="s">
        <v>72</v>
      </c>
      <c r="B610" s="8" t="s">
        <v>95</v>
      </c>
      <c r="C610" s="8" t="s">
        <v>698</v>
      </c>
      <c r="D610" s="8" t="s">
        <v>892</v>
      </c>
      <c r="E610" s="7">
        <v>17.018298999999999</v>
      </c>
      <c r="F610" s="7">
        <v>6498497.6299999999</v>
      </c>
      <c r="G610" s="6">
        <v>110593382.20999999</v>
      </c>
      <c r="H610" s="7">
        <v>132400</v>
      </c>
      <c r="I610" s="6">
        <v>2253222.92</v>
      </c>
      <c r="J610" s="7">
        <v>20921.05</v>
      </c>
      <c r="K610" s="6">
        <v>356040.71</v>
      </c>
      <c r="L610" s="7">
        <v>111478.95</v>
      </c>
      <c r="M610" s="6">
        <v>1897182.21</v>
      </c>
    </row>
    <row r="611" spans="1:13" x14ac:dyDescent="0.25">
      <c r="A611" s="8" t="s">
        <v>72</v>
      </c>
      <c r="B611" s="8" t="s">
        <v>97</v>
      </c>
      <c r="C611" s="8" t="s">
        <v>699</v>
      </c>
      <c r="D611" s="8" t="s">
        <v>892</v>
      </c>
      <c r="E611" s="7">
        <v>17.018298999999999</v>
      </c>
      <c r="F611" s="7">
        <v>6917375.5700000003</v>
      </c>
      <c r="G611" s="6">
        <v>117721972.66</v>
      </c>
      <c r="H611" s="7">
        <v>28560.52</v>
      </c>
      <c r="I611" s="6">
        <v>486051.5</v>
      </c>
      <c r="J611" s="7">
        <v>54232.66</v>
      </c>
      <c r="K611" s="6">
        <v>922947.68</v>
      </c>
      <c r="L611" s="7">
        <v>-25672.14</v>
      </c>
      <c r="M611" s="6">
        <v>-436896.18</v>
      </c>
    </row>
    <row r="612" spans="1:13" x14ac:dyDescent="0.25">
      <c r="A612" s="8" t="s">
        <v>72</v>
      </c>
      <c r="B612" s="8" t="s">
        <v>97</v>
      </c>
      <c r="C612" s="8" t="s">
        <v>700</v>
      </c>
      <c r="D612" s="8" t="s">
        <v>893</v>
      </c>
      <c r="E612" s="7">
        <v>17.018298999999999</v>
      </c>
      <c r="F612" s="7">
        <v>1322235.68</v>
      </c>
      <c r="G612" s="6">
        <v>22502203.469999999</v>
      </c>
      <c r="H612" s="7">
        <v>70</v>
      </c>
      <c r="I612" s="6">
        <v>1191.28</v>
      </c>
      <c r="J612" s="7">
        <v>1812.33</v>
      </c>
      <c r="K612" s="6">
        <v>30842.78</v>
      </c>
      <c r="L612" s="7">
        <v>-1742.33</v>
      </c>
      <c r="M612" s="6">
        <v>-29651.49</v>
      </c>
    </row>
    <row r="613" spans="1:13" x14ac:dyDescent="0.25">
      <c r="A613" s="8" t="s">
        <v>72</v>
      </c>
      <c r="B613" s="8" t="s">
        <v>95</v>
      </c>
      <c r="C613" s="8" t="s">
        <v>701</v>
      </c>
      <c r="D613" s="8" t="s">
        <v>892</v>
      </c>
      <c r="E613" s="7">
        <v>20.5275</v>
      </c>
      <c r="F613" s="7">
        <v>51732869.829999998</v>
      </c>
      <c r="G613" s="6">
        <v>1061946485.4400001</v>
      </c>
      <c r="H613" s="7">
        <v>569099.9</v>
      </c>
      <c r="I613" s="6">
        <v>11682198.199999999</v>
      </c>
      <c r="J613" s="7">
        <v>1189495.69</v>
      </c>
      <c r="K613" s="6">
        <v>24417372.77</v>
      </c>
      <c r="L613" s="7">
        <v>-620395.79</v>
      </c>
      <c r="M613" s="6">
        <v>-12735174.57</v>
      </c>
    </row>
    <row r="614" spans="1:13" x14ac:dyDescent="0.25">
      <c r="A614" s="8" t="s">
        <v>72</v>
      </c>
      <c r="B614" s="8" t="s">
        <v>97</v>
      </c>
      <c r="C614" s="8" t="s">
        <v>702</v>
      </c>
      <c r="D614" s="8" t="s">
        <v>893</v>
      </c>
      <c r="E614" s="7">
        <v>17.0183</v>
      </c>
      <c r="F614" s="7">
        <v>6319748.0800000001</v>
      </c>
      <c r="G614" s="6">
        <v>107551368.75</v>
      </c>
      <c r="H614" s="7">
        <v>454554.02</v>
      </c>
      <c r="I614" s="6">
        <v>7735736.6799999997</v>
      </c>
      <c r="J614" s="7">
        <v>360452.31</v>
      </c>
      <c r="K614" s="6">
        <v>6134285.5499999998</v>
      </c>
      <c r="L614" s="7">
        <v>94101.71</v>
      </c>
      <c r="M614" s="6">
        <v>1601451.13</v>
      </c>
    </row>
    <row r="615" spans="1:13" x14ac:dyDescent="0.25">
      <c r="A615" s="8" t="s">
        <v>72</v>
      </c>
      <c r="B615" s="8" t="s">
        <v>95</v>
      </c>
      <c r="C615" s="8" t="s">
        <v>703</v>
      </c>
      <c r="D615" s="8" t="s">
        <v>892</v>
      </c>
      <c r="E615" s="7">
        <v>20.5275</v>
      </c>
      <c r="F615" s="7">
        <v>26549475.48</v>
      </c>
      <c r="G615" s="6">
        <v>544994357.91999996</v>
      </c>
      <c r="H615" s="7">
        <v>2489849.5299999998</v>
      </c>
      <c r="I615" s="6">
        <v>51110386.219999999</v>
      </c>
      <c r="J615" s="7">
        <v>291454.61</v>
      </c>
      <c r="K615" s="6">
        <v>5982834.5099999998</v>
      </c>
      <c r="L615" s="7">
        <v>2198394.92</v>
      </c>
      <c r="M615" s="6">
        <v>45127551.719999999</v>
      </c>
    </row>
    <row r="616" spans="1:13" x14ac:dyDescent="0.25">
      <c r="A616" s="8" t="s">
        <v>72</v>
      </c>
      <c r="B616" s="8" t="s">
        <v>97</v>
      </c>
      <c r="C616" s="8" t="s">
        <v>704</v>
      </c>
      <c r="D616" s="8" t="s">
        <v>892</v>
      </c>
      <c r="E616" s="7">
        <v>17.018298999999999</v>
      </c>
      <c r="F616" s="7">
        <v>12993854.35</v>
      </c>
      <c r="G616" s="6">
        <v>221133311.47999999</v>
      </c>
      <c r="H616" s="7">
        <v>517317.25</v>
      </c>
      <c r="I616" s="6">
        <v>8803860.1600000001</v>
      </c>
      <c r="J616" s="7">
        <v>347801.59</v>
      </c>
      <c r="K616" s="6">
        <v>5918991.7999999998</v>
      </c>
      <c r="L616" s="7">
        <v>169515.66</v>
      </c>
      <c r="M616" s="6">
        <v>2884868.36</v>
      </c>
    </row>
    <row r="617" spans="1:13" x14ac:dyDescent="0.25">
      <c r="A617" s="8" t="s">
        <v>72</v>
      </c>
      <c r="B617" s="8" t="s">
        <v>95</v>
      </c>
      <c r="C617" s="8" t="s">
        <v>705</v>
      </c>
      <c r="D617" s="8" t="s">
        <v>892</v>
      </c>
      <c r="E617" s="7">
        <v>17.0183</v>
      </c>
      <c r="F617" s="7">
        <v>33300978.920000002</v>
      </c>
      <c r="G617" s="6">
        <v>566726049.55999994</v>
      </c>
      <c r="H617" s="7">
        <v>75000</v>
      </c>
      <c r="I617" s="6">
        <v>1276372.5</v>
      </c>
      <c r="J617" s="7">
        <v>11593.47</v>
      </c>
      <c r="K617" s="6">
        <v>197301.15</v>
      </c>
      <c r="L617" s="7">
        <v>63406.53</v>
      </c>
      <c r="M617" s="6">
        <v>1079071.3500000001</v>
      </c>
    </row>
    <row r="618" spans="1:13" x14ac:dyDescent="0.25">
      <c r="A618" s="8" t="s">
        <v>72</v>
      </c>
      <c r="B618" s="8" t="s">
        <v>95</v>
      </c>
      <c r="C618" s="8" t="s">
        <v>706</v>
      </c>
      <c r="D618" s="8" t="s">
        <v>892</v>
      </c>
      <c r="E618" s="7">
        <v>17.0183</v>
      </c>
      <c r="F618" s="7">
        <v>32905451.219999999</v>
      </c>
      <c r="G618" s="6">
        <v>559994840.5</v>
      </c>
      <c r="H618" s="7">
        <v>1860381.65</v>
      </c>
      <c r="I618" s="6">
        <v>31660533.039999999</v>
      </c>
      <c r="J618" s="7">
        <v>3454032.77</v>
      </c>
      <c r="K618" s="6">
        <v>58781765.890000001</v>
      </c>
      <c r="L618" s="7">
        <v>-1593651.12</v>
      </c>
      <c r="M618" s="6">
        <v>-27121232.850000001</v>
      </c>
    </row>
    <row r="619" spans="1:13" x14ac:dyDescent="0.25">
      <c r="A619" s="8" t="s">
        <v>72</v>
      </c>
      <c r="B619" s="8" t="s">
        <v>96</v>
      </c>
      <c r="C619" s="8" t="s">
        <v>707</v>
      </c>
      <c r="D619" s="8" t="s">
        <v>892</v>
      </c>
      <c r="E619" s="7">
        <v>17.0183</v>
      </c>
      <c r="F619" s="7">
        <v>7103293.4400000004</v>
      </c>
      <c r="G619" s="6">
        <v>120885978.75</v>
      </c>
      <c r="H619" s="7">
        <v>0</v>
      </c>
      <c r="I619" s="6">
        <v>0</v>
      </c>
      <c r="J619" s="7">
        <v>420787.23</v>
      </c>
      <c r="K619" s="6">
        <v>7161083.3200000003</v>
      </c>
      <c r="L619" s="7">
        <v>-420787.23</v>
      </c>
      <c r="M619" s="6">
        <v>-7161083.3200000003</v>
      </c>
    </row>
    <row r="620" spans="1:13" x14ac:dyDescent="0.25">
      <c r="A620" s="8" t="s">
        <v>72</v>
      </c>
      <c r="B620" s="8" t="s">
        <v>95</v>
      </c>
      <c r="C620" s="8" t="s">
        <v>708</v>
      </c>
      <c r="D620" s="8" t="s">
        <v>892</v>
      </c>
      <c r="E620" s="7">
        <v>17.0183</v>
      </c>
      <c r="F620" s="7">
        <v>37272368.280000001</v>
      </c>
      <c r="G620" s="6">
        <v>634312345.10000002</v>
      </c>
      <c r="H620" s="7">
        <v>0</v>
      </c>
      <c r="I620" s="6">
        <v>0</v>
      </c>
      <c r="J620" s="7">
        <v>78247.360000000001</v>
      </c>
      <c r="K620" s="6">
        <v>1331637.05</v>
      </c>
      <c r="L620" s="7">
        <v>-78247.360000000001</v>
      </c>
      <c r="M620" s="6">
        <v>-1331637.05</v>
      </c>
    </row>
    <row r="621" spans="1:13" x14ac:dyDescent="0.25">
      <c r="A621" s="8" t="s">
        <v>72</v>
      </c>
      <c r="B621" s="8" t="s">
        <v>96</v>
      </c>
      <c r="C621" s="8" t="s">
        <v>709</v>
      </c>
      <c r="D621" s="8" t="s">
        <v>892</v>
      </c>
      <c r="E621" s="7">
        <v>17.0183</v>
      </c>
      <c r="F621" s="7">
        <v>19972047.280000001</v>
      </c>
      <c r="G621" s="6">
        <v>339890292.23000002</v>
      </c>
      <c r="H621" s="7">
        <v>3792214.77</v>
      </c>
      <c r="I621" s="6">
        <v>64537048.619999997</v>
      </c>
      <c r="J621" s="7">
        <v>31895.85</v>
      </c>
      <c r="K621" s="6">
        <v>542813.14</v>
      </c>
      <c r="L621" s="7">
        <v>3760318.92</v>
      </c>
      <c r="M621" s="6">
        <v>63994235.479999997</v>
      </c>
    </row>
    <row r="622" spans="1:13" x14ac:dyDescent="0.25">
      <c r="A622" s="8" t="s">
        <v>72</v>
      </c>
      <c r="B622" s="8" t="s">
        <v>95</v>
      </c>
      <c r="C622" s="8" t="s">
        <v>710</v>
      </c>
      <c r="D622" s="8" t="s">
        <v>892</v>
      </c>
      <c r="E622" s="7">
        <v>17.0183</v>
      </c>
      <c r="F622" s="7">
        <v>30593409.640000001</v>
      </c>
      <c r="G622" s="6">
        <v>520647823.27999997</v>
      </c>
      <c r="H622" s="7">
        <v>1949744.01</v>
      </c>
      <c r="I622" s="6">
        <v>33181328.48</v>
      </c>
      <c r="J622" s="7">
        <v>0</v>
      </c>
      <c r="K622" s="6">
        <v>0</v>
      </c>
      <c r="L622" s="7">
        <v>1949744.01</v>
      </c>
      <c r="M622" s="6">
        <v>33181328.48</v>
      </c>
    </row>
    <row r="623" spans="1:13" x14ac:dyDescent="0.25">
      <c r="A623" s="8" t="s">
        <v>72</v>
      </c>
      <c r="B623" s="8" t="s">
        <v>95</v>
      </c>
      <c r="C623" s="8" t="s">
        <v>711</v>
      </c>
      <c r="D623" s="8" t="s">
        <v>892</v>
      </c>
      <c r="E623" s="7">
        <v>17.018298999999999</v>
      </c>
      <c r="F623" s="7">
        <v>24625086.75</v>
      </c>
      <c r="G623" s="6">
        <v>419077113.82999998</v>
      </c>
      <c r="H623" s="7">
        <v>1694000</v>
      </c>
      <c r="I623" s="6">
        <v>28829000.199999999</v>
      </c>
      <c r="J623" s="7">
        <v>49538.32</v>
      </c>
      <c r="K623" s="6">
        <v>843057.99</v>
      </c>
      <c r="L623" s="7">
        <v>1644461.68</v>
      </c>
      <c r="M623" s="6">
        <v>27985942.210000001</v>
      </c>
    </row>
    <row r="624" spans="1:13" x14ac:dyDescent="0.25">
      <c r="A624" s="8" t="s">
        <v>73</v>
      </c>
      <c r="B624" s="8" t="s">
        <v>97</v>
      </c>
      <c r="C624" s="8" t="s">
        <v>712</v>
      </c>
      <c r="D624" s="8" t="s">
        <v>892</v>
      </c>
      <c r="E624" s="7">
        <v>17.013168</v>
      </c>
      <c r="F624" s="7">
        <v>80318.960000000006</v>
      </c>
      <c r="G624" s="6">
        <v>1366479.98</v>
      </c>
      <c r="H624" s="7">
        <v>0</v>
      </c>
      <c r="I624" s="6">
        <v>0</v>
      </c>
      <c r="J624" s="7">
        <v>2000</v>
      </c>
      <c r="K624" s="6">
        <v>34026.339999999997</v>
      </c>
      <c r="L624" s="7">
        <v>-2000</v>
      </c>
      <c r="M624" s="6">
        <v>-34026.339999999997</v>
      </c>
    </row>
    <row r="625" spans="1:13" x14ac:dyDescent="0.25">
      <c r="A625" s="8" t="s">
        <v>73</v>
      </c>
      <c r="B625" s="8" t="s">
        <v>97</v>
      </c>
      <c r="C625" s="8" t="s">
        <v>713</v>
      </c>
      <c r="D625" s="8" t="s">
        <v>892</v>
      </c>
      <c r="E625" s="7">
        <v>17.013168</v>
      </c>
      <c r="F625" s="7">
        <v>42397823.420000002</v>
      </c>
      <c r="G625" s="6">
        <v>721321300.83000004</v>
      </c>
      <c r="H625" s="7">
        <v>0</v>
      </c>
      <c r="I625" s="6">
        <v>0</v>
      </c>
      <c r="J625" s="7">
        <v>559000</v>
      </c>
      <c r="K625" s="6">
        <v>9510361.0199999996</v>
      </c>
      <c r="L625" s="7">
        <v>-559000</v>
      </c>
      <c r="M625" s="6">
        <v>-9510361.0199999996</v>
      </c>
    </row>
    <row r="626" spans="1:13" x14ac:dyDescent="0.25">
      <c r="A626" s="8" t="s">
        <v>73</v>
      </c>
      <c r="B626" s="8" t="s">
        <v>97</v>
      </c>
      <c r="C626" s="8" t="s">
        <v>714</v>
      </c>
      <c r="D626" s="8" t="s">
        <v>892</v>
      </c>
      <c r="E626" s="7">
        <v>17.013168</v>
      </c>
      <c r="F626" s="7">
        <v>86691778.359999999</v>
      </c>
      <c r="G626" s="6">
        <v>1474901806.1199999</v>
      </c>
      <c r="H626" s="7">
        <v>1300000</v>
      </c>
      <c r="I626" s="6">
        <v>22117118.649999999</v>
      </c>
      <c r="J626" s="7">
        <v>0</v>
      </c>
      <c r="K626" s="6">
        <v>0</v>
      </c>
      <c r="L626" s="7">
        <v>1300000</v>
      </c>
      <c r="M626" s="6">
        <v>22117118.649999999</v>
      </c>
    </row>
    <row r="627" spans="1:13" x14ac:dyDescent="0.25">
      <c r="A627" s="8" t="s">
        <v>73</v>
      </c>
      <c r="B627" s="8" t="s">
        <v>97</v>
      </c>
      <c r="C627" s="8" t="s">
        <v>715</v>
      </c>
      <c r="D627" s="8" t="s">
        <v>892</v>
      </c>
      <c r="E627" s="7">
        <v>17.013168</v>
      </c>
      <c r="F627" s="7">
        <v>94458036.959999993</v>
      </c>
      <c r="G627" s="6">
        <v>1607030469.9000001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73</v>
      </c>
      <c r="B628" s="8" t="s">
        <v>95</v>
      </c>
      <c r="C628" s="8" t="s">
        <v>716</v>
      </c>
      <c r="D628" s="8" t="s">
        <v>892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73</v>
      </c>
      <c r="B629" s="8" t="s">
        <v>97</v>
      </c>
      <c r="C629" s="8" t="s">
        <v>717</v>
      </c>
      <c r="D629" s="8" t="s">
        <v>892</v>
      </c>
      <c r="E629" s="7">
        <v>17.013168</v>
      </c>
      <c r="F629" s="7">
        <v>88242360.280000001</v>
      </c>
      <c r="G629" s="6">
        <v>1501282117.1199999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73</v>
      </c>
      <c r="B630" s="8" t="s">
        <v>97</v>
      </c>
      <c r="C630" s="8" t="s">
        <v>718</v>
      </c>
      <c r="D630" s="8" t="s">
        <v>892</v>
      </c>
      <c r="E630" s="7">
        <v>17.013168</v>
      </c>
      <c r="F630" s="7">
        <v>48196212.799999997</v>
      </c>
      <c r="G630" s="6">
        <v>819970274.59000003</v>
      </c>
      <c r="H630" s="7">
        <v>20618567.32</v>
      </c>
      <c r="I630" s="6">
        <v>350787153.69999999</v>
      </c>
      <c r="J630" s="7">
        <v>0</v>
      </c>
      <c r="K630" s="6">
        <v>0</v>
      </c>
      <c r="L630" s="7">
        <v>20618567.32</v>
      </c>
      <c r="M630" s="6">
        <v>350787153.69999999</v>
      </c>
    </row>
    <row r="631" spans="1:13" x14ac:dyDescent="0.25">
      <c r="A631" s="8" t="s">
        <v>73</v>
      </c>
      <c r="B631" s="8" t="s">
        <v>97</v>
      </c>
      <c r="C631" s="8" t="s">
        <v>719</v>
      </c>
      <c r="D631" s="8" t="s">
        <v>892</v>
      </c>
      <c r="E631" s="7">
        <v>17.013168</v>
      </c>
      <c r="F631" s="7">
        <v>3143918.01</v>
      </c>
      <c r="G631" s="6">
        <v>53488005.890000001</v>
      </c>
      <c r="H631" s="7">
        <v>0</v>
      </c>
      <c r="I631" s="6">
        <v>0</v>
      </c>
      <c r="J631" s="7">
        <v>205000</v>
      </c>
      <c r="K631" s="6">
        <v>3487699.48</v>
      </c>
      <c r="L631" s="7">
        <v>-205000</v>
      </c>
      <c r="M631" s="6">
        <v>-3487699.48</v>
      </c>
    </row>
    <row r="632" spans="1:13" x14ac:dyDescent="0.25">
      <c r="A632" s="8" t="s">
        <v>73</v>
      </c>
      <c r="B632" s="8" t="s">
        <v>97</v>
      </c>
      <c r="C632" s="8" t="s">
        <v>720</v>
      </c>
      <c r="D632" s="8" t="s">
        <v>892</v>
      </c>
      <c r="E632" s="7">
        <v>17.013168</v>
      </c>
      <c r="F632" s="7">
        <v>46371501.359999999</v>
      </c>
      <c r="G632" s="6">
        <v>788926151.96000004</v>
      </c>
      <c r="H632" s="7">
        <v>6067457.0199999996</v>
      </c>
      <c r="I632" s="6">
        <v>103226666.78</v>
      </c>
      <c r="J632" s="7">
        <v>11969088</v>
      </c>
      <c r="K632" s="6">
        <v>203632107.25</v>
      </c>
      <c r="L632" s="7">
        <v>-5901630.9800000004</v>
      </c>
      <c r="M632" s="6">
        <v>-100405440.47</v>
      </c>
    </row>
    <row r="633" spans="1:13" x14ac:dyDescent="0.25">
      <c r="A633" s="8" t="s">
        <v>73</v>
      </c>
      <c r="B633" s="8" t="s">
        <v>97</v>
      </c>
      <c r="C633" s="8" t="s">
        <v>721</v>
      </c>
      <c r="D633" s="8" t="s">
        <v>892</v>
      </c>
      <c r="E633" s="7">
        <v>17.013168</v>
      </c>
      <c r="F633" s="7">
        <v>756784.7</v>
      </c>
      <c r="G633" s="6">
        <v>12875305.390000001</v>
      </c>
      <c r="H633" s="7">
        <v>45000</v>
      </c>
      <c r="I633" s="6">
        <v>765592.57</v>
      </c>
      <c r="J633" s="7">
        <v>0</v>
      </c>
      <c r="K633" s="6">
        <v>0</v>
      </c>
      <c r="L633" s="7">
        <v>45000</v>
      </c>
      <c r="M633" s="6">
        <v>765592.57</v>
      </c>
    </row>
    <row r="634" spans="1:13" x14ac:dyDescent="0.25">
      <c r="A634" s="8" t="s">
        <v>73</v>
      </c>
      <c r="B634" s="8" t="s">
        <v>95</v>
      </c>
      <c r="C634" s="8" t="s">
        <v>722</v>
      </c>
      <c r="D634" s="8" t="s">
        <v>894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73</v>
      </c>
      <c r="B635" s="8" t="s">
        <v>97</v>
      </c>
      <c r="C635" s="8" t="s">
        <v>723</v>
      </c>
      <c r="D635" s="8" t="s">
        <v>892</v>
      </c>
      <c r="E635" s="7">
        <v>18.165303999999999</v>
      </c>
      <c r="F635" s="7">
        <v>57848461.719999999</v>
      </c>
      <c r="G635" s="6">
        <v>1050834908.63</v>
      </c>
      <c r="H635" s="7">
        <v>524238.15</v>
      </c>
      <c r="I635" s="6">
        <v>9522945.5</v>
      </c>
      <c r="J635" s="7">
        <v>0</v>
      </c>
      <c r="K635" s="6">
        <v>0</v>
      </c>
      <c r="L635" s="7">
        <v>524238.15</v>
      </c>
      <c r="M635" s="6">
        <v>9522945.5</v>
      </c>
    </row>
    <row r="636" spans="1:13" x14ac:dyDescent="0.25">
      <c r="A636" s="8" t="s">
        <v>73</v>
      </c>
      <c r="B636" s="8" t="s">
        <v>97</v>
      </c>
      <c r="C636" s="8" t="s">
        <v>724</v>
      </c>
      <c r="D636" s="8" t="s">
        <v>892</v>
      </c>
      <c r="E636" s="7">
        <v>17.013168</v>
      </c>
      <c r="F636" s="7">
        <v>41223961.079999998</v>
      </c>
      <c r="G636" s="6">
        <v>701350183.39999998</v>
      </c>
      <c r="H636" s="7">
        <v>2232700</v>
      </c>
      <c r="I636" s="6">
        <v>37985300.619999997</v>
      </c>
      <c r="J636" s="7">
        <v>99100</v>
      </c>
      <c r="K636" s="6">
        <v>1686004.97</v>
      </c>
      <c r="L636" s="7">
        <v>2133600</v>
      </c>
      <c r="M636" s="6">
        <v>36299295.649999999</v>
      </c>
    </row>
    <row r="637" spans="1:13" x14ac:dyDescent="0.25">
      <c r="A637" s="8" t="s">
        <v>73</v>
      </c>
      <c r="B637" s="8" t="s">
        <v>97</v>
      </c>
      <c r="C637" s="8" t="s">
        <v>725</v>
      </c>
      <c r="D637" s="8" t="s">
        <v>892</v>
      </c>
      <c r="E637" s="7">
        <v>17.013168</v>
      </c>
      <c r="F637" s="7">
        <v>32025296.77</v>
      </c>
      <c r="G637" s="6">
        <v>544851760.35000002</v>
      </c>
      <c r="H637" s="7">
        <v>4086938.6</v>
      </c>
      <c r="I637" s="6">
        <v>69531773.790000007</v>
      </c>
      <c r="J637" s="7">
        <v>400411.93</v>
      </c>
      <c r="K637" s="6">
        <v>6812275.5099999998</v>
      </c>
      <c r="L637" s="7">
        <v>3686526.67</v>
      </c>
      <c r="M637" s="6">
        <v>62719498.280000001</v>
      </c>
    </row>
    <row r="638" spans="1:13" x14ac:dyDescent="0.25">
      <c r="A638" s="8" t="s">
        <v>73</v>
      </c>
      <c r="B638" s="8" t="s">
        <v>97</v>
      </c>
      <c r="C638" s="8" t="s">
        <v>134</v>
      </c>
      <c r="D638" s="8" t="s">
        <v>892</v>
      </c>
      <c r="E638" s="7">
        <v>17.013168</v>
      </c>
      <c r="F638" s="7">
        <v>46666913.880000003</v>
      </c>
      <c r="G638" s="6">
        <v>793952054.85000002</v>
      </c>
      <c r="H638" s="7">
        <v>601293.99</v>
      </c>
      <c r="I638" s="6">
        <v>10229915.779999999</v>
      </c>
      <c r="J638" s="7">
        <v>572083.41</v>
      </c>
      <c r="K638" s="6">
        <v>9732951.2699999996</v>
      </c>
      <c r="L638" s="7">
        <v>29210.58</v>
      </c>
      <c r="M638" s="6">
        <v>496964.51</v>
      </c>
    </row>
    <row r="639" spans="1:13" x14ac:dyDescent="0.25">
      <c r="A639" s="8" t="s">
        <v>73</v>
      </c>
      <c r="B639" s="8" t="s">
        <v>97</v>
      </c>
      <c r="C639" s="8" t="s">
        <v>726</v>
      </c>
      <c r="D639" s="8" t="s">
        <v>892</v>
      </c>
      <c r="E639" s="7">
        <v>17.013168</v>
      </c>
      <c r="F639" s="7">
        <v>5851923.6299999999</v>
      </c>
      <c r="G639" s="6">
        <v>99559760.969999999</v>
      </c>
      <c r="H639" s="7">
        <v>4664.93</v>
      </c>
      <c r="I639" s="6">
        <v>79365.240000000005</v>
      </c>
      <c r="J639" s="7">
        <v>10138.469999999999</v>
      </c>
      <c r="K639" s="6">
        <v>172487.5</v>
      </c>
      <c r="L639" s="7">
        <v>-5473.54</v>
      </c>
      <c r="M639" s="6">
        <v>-93122.26</v>
      </c>
    </row>
    <row r="640" spans="1:13" x14ac:dyDescent="0.25">
      <c r="A640" s="8" t="s">
        <v>73</v>
      </c>
      <c r="B640" s="8" t="s">
        <v>97</v>
      </c>
      <c r="C640" s="8" t="s">
        <v>727</v>
      </c>
      <c r="D640" s="8" t="s">
        <v>892</v>
      </c>
      <c r="E640" s="7">
        <v>17.013168</v>
      </c>
      <c r="F640" s="7">
        <v>5823946.2000000002</v>
      </c>
      <c r="G640" s="6">
        <v>99083776.239999995</v>
      </c>
      <c r="H640" s="7">
        <v>100000</v>
      </c>
      <c r="I640" s="6">
        <v>1701316.82</v>
      </c>
      <c r="J640" s="7">
        <v>90000</v>
      </c>
      <c r="K640" s="6">
        <v>1531185.14</v>
      </c>
      <c r="L640" s="7">
        <v>10000</v>
      </c>
      <c r="M640" s="6">
        <v>170131.68</v>
      </c>
    </row>
    <row r="641" spans="1:13" x14ac:dyDescent="0.25">
      <c r="A641" s="8" t="s">
        <v>73</v>
      </c>
      <c r="B641" s="8" t="s">
        <v>97</v>
      </c>
      <c r="C641" s="8" t="s">
        <v>728</v>
      </c>
      <c r="D641" s="8" t="s">
        <v>892</v>
      </c>
      <c r="E641" s="7">
        <v>17.013168</v>
      </c>
      <c r="F641" s="7">
        <v>48750730.189999998</v>
      </c>
      <c r="G641" s="6">
        <v>829404372.22000003</v>
      </c>
      <c r="H641" s="7">
        <v>653273.77</v>
      </c>
      <c r="I641" s="6">
        <v>11114256.52</v>
      </c>
      <c r="J641" s="7">
        <v>0</v>
      </c>
      <c r="K641" s="6">
        <v>0</v>
      </c>
      <c r="L641" s="7">
        <v>653273.77</v>
      </c>
      <c r="M641" s="6">
        <v>11114256.52</v>
      </c>
    </row>
    <row r="642" spans="1:13" x14ac:dyDescent="0.25">
      <c r="A642" s="8" t="s">
        <v>73</v>
      </c>
      <c r="B642" s="8" t="s">
        <v>97</v>
      </c>
      <c r="C642" s="8" t="s">
        <v>729</v>
      </c>
      <c r="D642" s="8" t="s">
        <v>892</v>
      </c>
      <c r="E642" s="7">
        <v>17.013168</v>
      </c>
      <c r="F642" s="7">
        <v>11981015.99</v>
      </c>
      <c r="G642" s="6">
        <v>203835040.15000001</v>
      </c>
      <c r="H642" s="7">
        <v>76258.42</v>
      </c>
      <c r="I642" s="6">
        <v>1297397.33</v>
      </c>
      <c r="J642" s="7">
        <v>19276.2</v>
      </c>
      <c r="K642" s="6">
        <v>327949.23</v>
      </c>
      <c r="L642" s="7">
        <v>56982.22</v>
      </c>
      <c r="M642" s="6">
        <v>969448.1</v>
      </c>
    </row>
    <row r="643" spans="1:13" x14ac:dyDescent="0.25">
      <c r="A643" s="8" t="s">
        <v>73</v>
      </c>
      <c r="B643" s="8" t="s">
        <v>95</v>
      </c>
      <c r="C643" s="8" t="s">
        <v>730</v>
      </c>
      <c r="D643" s="8" t="s">
        <v>892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73</v>
      </c>
      <c r="B644" s="8" t="s">
        <v>97</v>
      </c>
      <c r="C644" s="8" t="s">
        <v>731</v>
      </c>
      <c r="D644" s="8" t="s">
        <v>894</v>
      </c>
      <c r="E644" s="7">
        <v>17.013168</v>
      </c>
      <c r="F644" s="7">
        <v>27144966.239999998</v>
      </c>
      <c r="G644" s="6">
        <v>461821876.20999998</v>
      </c>
      <c r="H644" s="7">
        <v>24356.639999999999</v>
      </c>
      <c r="I644" s="6">
        <v>414383.61</v>
      </c>
      <c r="J644" s="7">
        <v>49194.45</v>
      </c>
      <c r="K644" s="6">
        <v>836953.45</v>
      </c>
      <c r="L644" s="7">
        <v>-24837.81</v>
      </c>
      <c r="M644" s="6">
        <v>-422569.84</v>
      </c>
    </row>
    <row r="645" spans="1:13" x14ac:dyDescent="0.25">
      <c r="A645" s="8" t="s">
        <v>73</v>
      </c>
      <c r="B645" s="8" t="s">
        <v>95</v>
      </c>
      <c r="C645" s="8" t="s">
        <v>732</v>
      </c>
      <c r="D645" s="8" t="s">
        <v>894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73</v>
      </c>
      <c r="B646" s="8" t="s">
        <v>95</v>
      </c>
      <c r="C646" s="8" t="s">
        <v>733</v>
      </c>
      <c r="D646" s="8" t="s">
        <v>892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73</v>
      </c>
      <c r="B647" s="8" t="s">
        <v>97</v>
      </c>
      <c r="C647" s="8" t="s">
        <v>734</v>
      </c>
      <c r="D647" s="8" t="s">
        <v>892</v>
      </c>
      <c r="E647" s="7">
        <v>17.013168</v>
      </c>
      <c r="F647" s="7">
        <v>13999517.189999999</v>
      </c>
      <c r="G647" s="6">
        <v>238176140.56</v>
      </c>
      <c r="H647" s="7">
        <v>685078.64</v>
      </c>
      <c r="I647" s="6">
        <v>11655358.130000001</v>
      </c>
      <c r="J647" s="7">
        <v>354459.54</v>
      </c>
      <c r="K647" s="6">
        <v>6030479.7699999996</v>
      </c>
      <c r="L647" s="7">
        <v>330619.09999999998</v>
      </c>
      <c r="M647" s="6">
        <v>5624878.3600000003</v>
      </c>
    </row>
    <row r="648" spans="1:13" x14ac:dyDescent="0.25">
      <c r="A648" s="8" t="s">
        <v>73</v>
      </c>
      <c r="B648" s="8" t="s">
        <v>97</v>
      </c>
      <c r="C648" s="8" t="s">
        <v>735</v>
      </c>
      <c r="D648" s="8" t="s">
        <v>901</v>
      </c>
      <c r="E648" s="7">
        <v>17.013168</v>
      </c>
      <c r="F648" s="7">
        <v>5696805.5999999996</v>
      </c>
      <c r="G648" s="6">
        <v>96920711.829999998</v>
      </c>
      <c r="H648" s="7">
        <v>288930.03999999998</v>
      </c>
      <c r="I648" s="6">
        <v>4915615.37</v>
      </c>
      <c r="J648" s="7">
        <v>49546.97</v>
      </c>
      <c r="K648" s="6">
        <v>842950.93</v>
      </c>
      <c r="L648" s="7">
        <v>239383.07</v>
      </c>
      <c r="M648" s="6">
        <v>4072664.44</v>
      </c>
    </row>
    <row r="649" spans="1:13" x14ac:dyDescent="0.25">
      <c r="A649" s="8" t="s">
        <v>73</v>
      </c>
      <c r="B649" s="8" t="s">
        <v>95</v>
      </c>
      <c r="C649" s="8" t="s">
        <v>736</v>
      </c>
      <c r="D649" s="8" t="s">
        <v>901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73</v>
      </c>
      <c r="B650" s="8" t="s">
        <v>95</v>
      </c>
      <c r="C650" s="8" t="s">
        <v>737</v>
      </c>
      <c r="D650" s="8" t="s">
        <v>901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73</v>
      </c>
      <c r="B651" s="8" t="s">
        <v>95</v>
      </c>
      <c r="C651" s="8" t="s">
        <v>738</v>
      </c>
      <c r="D651" s="8" t="s">
        <v>892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73</v>
      </c>
      <c r="B652" s="8" t="s">
        <v>97</v>
      </c>
      <c r="C652" s="8" t="s">
        <v>739</v>
      </c>
      <c r="D652" s="8" t="s">
        <v>892</v>
      </c>
      <c r="E652" s="7">
        <v>17.013168</v>
      </c>
      <c r="F652" s="7">
        <v>359199952.01999998</v>
      </c>
      <c r="G652" s="6">
        <v>6111129198.3500004</v>
      </c>
      <c r="H652" s="7">
        <v>32210259.609999999</v>
      </c>
      <c r="I652" s="6">
        <v>547998564.25999999</v>
      </c>
      <c r="J652" s="7">
        <v>16782186.02</v>
      </c>
      <c r="K652" s="6">
        <v>285518153.38999999</v>
      </c>
      <c r="L652" s="7">
        <v>15428073.59</v>
      </c>
      <c r="M652" s="6">
        <v>262480410.87</v>
      </c>
    </row>
    <row r="653" spans="1:13" x14ac:dyDescent="0.25">
      <c r="A653" s="8" t="s">
        <v>73</v>
      </c>
      <c r="B653" s="8" t="s">
        <v>95</v>
      </c>
      <c r="C653" s="8" t="s">
        <v>740</v>
      </c>
      <c r="D653" s="8" t="s">
        <v>892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73</v>
      </c>
      <c r="B654" s="8" t="s">
        <v>97</v>
      </c>
      <c r="C654" s="8" t="s">
        <v>741</v>
      </c>
      <c r="D654" s="8" t="s">
        <v>892</v>
      </c>
      <c r="E654" s="7">
        <v>17.013168</v>
      </c>
      <c r="F654" s="7">
        <v>51917092.939999998</v>
      </c>
      <c r="G654" s="6">
        <v>883274234.24000001</v>
      </c>
      <c r="H654" s="7">
        <v>5126419.29</v>
      </c>
      <c r="I654" s="6">
        <v>87216633.599999994</v>
      </c>
      <c r="J654" s="7">
        <v>4513921.71</v>
      </c>
      <c r="K654" s="6">
        <v>76796109.260000005</v>
      </c>
      <c r="L654" s="7">
        <v>612497.57999999996</v>
      </c>
      <c r="M654" s="6">
        <v>10420524.34</v>
      </c>
    </row>
    <row r="655" spans="1:13" x14ac:dyDescent="0.25">
      <c r="A655" s="8" t="s">
        <v>73</v>
      </c>
      <c r="B655" s="8" t="s">
        <v>95</v>
      </c>
      <c r="C655" s="8" t="s">
        <v>742</v>
      </c>
      <c r="D655" s="8" t="s">
        <v>892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73</v>
      </c>
      <c r="B656" s="8" t="s">
        <v>97</v>
      </c>
      <c r="C656" s="8" t="s">
        <v>743</v>
      </c>
      <c r="D656" s="8" t="s">
        <v>892</v>
      </c>
      <c r="E656" s="7">
        <v>17.013168</v>
      </c>
      <c r="F656" s="7">
        <v>14801978.380000001</v>
      </c>
      <c r="G656" s="6">
        <v>251828547.75999999</v>
      </c>
      <c r="H656" s="7">
        <v>1375606.65</v>
      </c>
      <c r="I656" s="6">
        <v>23403427.300000001</v>
      </c>
      <c r="J656" s="7">
        <v>0</v>
      </c>
      <c r="K656" s="6">
        <v>0</v>
      </c>
      <c r="L656" s="7">
        <v>1375606.65</v>
      </c>
      <c r="M656" s="6">
        <v>23403427.300000001</v>
      </c>
    </row>
    <row r="657" spans="1:13" x14ac:dyDescent="0.25">
      <c r="A657" s="8" t="s">
        <v>73</v>
      </c>
      <c r="B657" s="8" t="s">
        <v>97</v>
      </c>
      <c r="C657" s="8" t="s">
        <v>744</v>
      </c>
      <c r="D657" s="8" t="s">
        <v>892</v>
      </c>
      <c r="E657" s="7">
        <v>17.013168</v>
      </c>
      <c r="F657" s="7">
        <v>31130559.5</v>
      </c>
      <c r="G657" s="6">
        <v>529629444.69</v>
      </c>
      <c r="H657" s="7">
        <v>19748000</v>
      </c>
      <c r="I657" s="6">
        <v>335976045.45999998</v>
      </c>
      <c r="J657" s="7">
        <v>4900000</v>
      </c>
      <c r="K657" s="6">
        <v>83364524.140000001</v>
      </c>
      <c r="L657" s="7">
        <v>14848000</v>
      </c>
      <c r="M657" s="6">
        <v>252611521.31999999</v>
      </c>
    </row>
    <row r="658" spans="1:13" x14ac:dyDescent="0.25">
      <c r="A658" s="8" t="s">
        <v>73</v>
      </c>
      <c r="B658" s="8" t="s">
        <v>97</v>
      </c>
      <c r="C658" s="8" t="s">
        <v>745</v>
      </c>
      <c r="D658" s="8" t="s">
        <v>892</v>
      </c>
      <c r="E658" s="7">
        <v>17.013168</v>
      </c>
      <c r="F658" s="7">
        <v>78565409.069999993</v>
      </c>
      <c r="G658" s="6">
        <v>1336646518.5999999</v>
      </c>
      <c r="H658" s="7">
        <v>16703773.609999999</v>
      </c>
      <c r="I658" s="6">
        <v>284184109.87</v>
      </c>
      <c r="J658" s="7">
        <v>1737026.93</v>
      </c>
      <c r="K658" s="6">
        <v>29552331.309999999</v>
      </c>
      <c r="L658" s="7">
        <v>14966746.68</v>
      </c>
      <c r="M658" s="6">
        <v>254631778.56</v>
      </c>
    </row>
    <row r="659" spans="1:13" x14ac:dyDescent="0.25">
      <c r="A659" s="8" t="s">
        <v>73</v>
      </c>
      <c r="B659" s="8" t="s">
        <v>97</v>
      </c>
      <c r="C659" s="8" t="s">
        <v>746</v>
      </c>
      <c r="D659" s="8" t="s">
        <v>892</v>
      </c>
      <c r="E659" s="7">
        <v>17.013168</v>
      </c>
      <c r="F659" s="7">
        <v>70726994.469999999</v>
      </c>
      <c r="G659" s="6">
        <v>1203290252.6500001</v>
      </c>
      <c r="H659" s="7">
        <v>19796619</v>
      </c>
      <c r="I659" s="6">
        <v>336803208.68000001</v>
      </c>
      <c r="J659" s="7">
        <v>11353219</v>
      </c>
      <c r="K659" s="6">
        <v>193154224.37</v>
      </c>
      <c r="L659" s="7">
        <v>8443400</v>
      </c>
      <c r="M659" s="6">
        <v>143648984.31</v>
      </c>
    </row>
    <row r="660" spans="1:13" x14ac:dyDescent="0.25">
      <c r="A660" s="8" t="s">
        <v>73</v>
      </c>
      <c r="B660" s="8" t="s">
        <v>95</v>
      </c>
      <c r="C660" s="8" t="s">
        <v>747</v>
      </c>
      <c r="D660" s="8" t="s">
        <v>892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73</v>
      </c>
      <c r="B661" s="8" t="s">
        <v>97</v>
      </c>
      <c r="C661" s="8" t="s">
        <v>748</v>
      </c>
      <c r="D661" s="8" t="s">
        <v>894</v>
      </c>
      <c r="E661" s="7">
        <v>17.013168</v>
      </c>
      <c r="F661" s="7">
        <v>78311269.390000001</v>
      </c>
      <c r="G661" s="6">
        <v>1332322797.48</v>
      </c>
      <c r="H661" s="7">
        <v>16857456.960000001</v>
      </c>
      <c r="I661" s="6">
        <v>286798750.55000001</v>
      </c>
      <c r="J661" s="7">
        <v>13100794.060000001</v>
      </c>
      <c r="K661" s="6">
        <v>222886012.78999999</v>
      </c>
      <c r="L661" s="7">
        <v>3756662.9</v>
      </c>
      <c r="M661" s="6">
        <v>63912737.759999998</v>
      </c>
    </row>
    <row r="662" spans="1:13" x14ac:dyDescent="0.25">
      <c r="A662" s="8" t="s">
        <v>73</v>
      </c>
      <c r="B662" s="8" t="s">
        <v>97</v>
      </c>
      <c r="C662" s="8" t="s">
        <v>749</v>
      </c>
      <c r="D662" s="8" t="s">
        <v>892</v>
      </c>
      <c r="E662" s="7">
        <v>18.165303999999999</v>
      </c>
      <c r="F662" s="7">
        <v>13370463.17</v>
      </c>
      <c r="G662" s="6">
        <v>242878531.69999999</v>
      </c>
      <c r="H662" s="7">
        <v>0</v>
      </c>
      <c r="I662" s="6">
        <v>0</v>
      </c>
      <c r="J662" s="7">
        <v>84.11</v>
      </c>
      <c r="K662" s="6">
        <v>1527.88</v>
      </c>
      <c r="L662" s="7">
        <v>-84.11</v>
      </c>
      <c r="M662" s="6">
        <v>-1527.88</v>
      </c>
    </row>
    <row r="663" spans="1:13" x14ac:dyDescent="0.25">
      <c r="A663" s="8" t="s">
        <v>73</v>
      </c>
      <c r="B663" s="8" t="s">
        <v>97</v>
      </c>
      <c r="C663" s="8" t="s">
        <v>750</v>
      </c>
      <c r="D663" s="8" t="s">
        <v>892</v>
      </c>
      <c r="E663" s="7">
        <v>17.013168</v>
      </c>
      <c r="F663" s="7">
        <v>9372771.6600000001</v>
      </c>
      <c r="G663" s="6">
        <v>159460540.68000001</v>
      </c>
      <c r="H663" s="7">
        <v>2603516.69</v>
      </c>
      <c r="I663" s="6">
        <v>44294067.340000004</v>
      </c>
      <c r="J663" s="7">
        <v>0</v>
      </c>
      <c r="K663" s="6">
        <v>0</v>
      </c>
      <c r="L663" s="7">
        <v>2603516.69</v>
      </c>
      <c r="M663" s="6">
        <v>44294067.340000004</v>
      </c>
    </row>
    <row r="664" spans="1:13" x14ac:dyDescent="0.25">
      <c r="A664" s="8" t="s">
        <v>73</v>
      </c>
      <c r="B664" s="8" t="s">
        <v>97</v>
      </c>
      <c r="C664" s="8" t="s">
        <v>751</v>
      </c>
      <c r="D664" s="8" t="s">
        <v>892</v>
      </c>
      <c r="E664" s="7">
        <v>17.013168</v>
      </c>
      <c r="F664" s="7">
        <v>9784610.8800000008</v>
      </c>
      <c r="G664" s="6">
        <v>166467230.59999999</v>
      </c>
      <c r="H664" s="7">
        <v>810600</v>
      </c>
      <c r="I664" s="6">
        <v>13790874.140000001</v>
      </c>
      <c r="J664" s="7">
        <v>0</v>
      </c>
      <c r="K664" s="6">
        <v>0</v>
      </c>
      <c r="L664" s="7">
        <v>810600</v>
      </c>
      <c r="M664" s="6">
        <v>13790874.140000001</v>
      </c>
    </row>
    <row r="665" spans="1:13" x14ac:dyDescent="0.25">
      <c r="A665" s="8" t="s">
        <v>73</v>
      </c>
      <c r="B665" s="8" t="s">
        <v>97</v>
      </c>
      <c r="C665" s="8" t="s">
        <v>752</v>
      </c>
      <c r="D665" s="8" t="s">
        <v>892</v>
      </c>
      <c r="E665" s="7">
        <v>17.013168</v>
      </c>
      <c r="F665" s="7">
        <v>3608242.21</v>
      </c>
      <c r="G665" s="6">
        <v>61387631.600000001</v>
      </c>
      <c r="H665" s="7">
        <v>5654019.4500000002</v>
      </c>
      <c r="I665" s="6">
        <v>96192783.859999999</v>
      </c>
      <c r="J665" s="7">
        <v>2130000</v>
      </c>
      <c r="K665" s="6">
        <v>36238048.25</v>
      </c>
      <c r="L665" s="7">
        <v>3524019.45</v>
      </c>
      <c r="M665" s="6">
        <v>59954735.609999999</v>
      </c>
    </row>
    <row r="666" spans="1:13" x14ac:dyDescent="0.25">
      <c r="A666" s="8" t="s">
        <v>73</v>
      </c>
      <c r="B666" s="8" t="s">
        <v>97</v>
      </c>
      <c r="C666" s="8" t="s">
        <v>753</v>
      </c>
      <c r="D666" s="8" t="s">
        <v>892</v>
      </c>
      <c r="E666" s="7">
        <v>17.013168</v>
      </c>
      <c r="F666" s="7">
        <v>13054258.43</v>
      </c>
      <c r="G666" s="6">
        <v>222094294.28999999</v>
      </c>
      <c r="H666" s="7">
        <v>0</v>
      </c>
      <c r="I666" s="6">
        <v>0</v>
      </c>
      <c r="J666" s="7">
        <v>125545.21</v>
      </c>
      <c r="K666" s="6">
        <v>2135921.77</v>
      </c>
      <c r="L666" s="7">
        <v>-125545.21</v>
      </c>
      <c r="M666" s="6">
        <v>-2135921.77</v>
      </c>
    </row>
    <row r="667" spans="1:13" x14ac:dyDescent="0.25">
      <c r="A667" s="8" t="s">
        <v>73</v>
      </c>
      <c r="B667" s="8" t="s">
        <v>97</v>
      </c>
      <c r="C667" s="8" t="s">
        <v>754</v>
      </c>
      <c r="D667" s="8" t="s">
        <v>892</v>
      </c>
      <c r="E667" s="7">
        <v>17.013168</v>
      </c>
      <c r="F667" s="7">
        <v>18838440.640000001</v>
      </c>
      <c r="G667" s="6">
        <v>320501559.08999997</v>
      </c>
      <c r="H667" s="7">
        <v>973331.32</v>
      </c>
      <c r="I667" s="6">
        <v>16559449.449999999</v>
      </c>
      <c r="J667" s="7">
        <v>1637833.8</v>
      </c>
      <c r="K667" s="6">
        <v>27864741.91</v>
      </c>
      <c r="L667" s="7">
        <v>-664502.48</v>
      </c>
      <c r="M667" s="6">
        <v>-11305292.460000001</v>
      </c>
    </row>
    <row r="668" spans="1:13" x14ac:dyDescent="0.25">
      <c r="A668" s="8" t="s">
        <v>73</v>
      </c>
      <c r="B668" s="8" t="s">
        <v>97</v>
      </c>
      <c r="C668" s="8" t="s">
        <v>755</v>
      </c>
      <c r="D668" s="8" t="s">
        <v>892</v>
      </c>
      <c r="E668" s="7">
        <v>17.013168</v>
      </c>
      <c r="F668" s="7">
        <v>22358396.960000001</v>
      </c>
      <c r="G668" s="6">
        <v>380387167.99000001</v>
      </c>
      <c r="H668" s="7">
        <v>323314.65999999997</v>
      </c>
      <c r="I668" s="6">
        <v>5500606.6900000004</v>
      </c>
      <c r="J668" s="7">
        <v>1327979</v>
      </c>
      <c r="K668" s="6">
        <v>22593130.079999998</v>
      </c>
      <c r="L668" s="7">
        <v>-1004664.34</v>
      </c>
      <c r="M668" s="6">
        <v>-17092523.390000001</v>
      </c>
    </row>
    <row r="669" spans="1:13" x14ac:dyDescent="0.25">
      <c r="A669" s="8" t="s">
        <v>73</v>
      </c>
      <c r="B669" s="8" t="s">
        <v>97</v>
      </c>
      <c r="C669" s="8" t="s">
        <v>756</v>
      </c>
      <c r="D669" s="8" t="s">
        <v>892</v>
      </c>
      <c r="E669" s="7">
        <v>17.013168</v>
      </c>
      <c r="F669" s="7">
        <v>30284901.52</v>
      </c>
      <c r="G669" s="6">
        <v>515242123.24000001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73</v>
      </c>
      <c r="B670" s="8" t="s">
        <v>97</v>
      </c>
      <c r="C670" s="8" t="s">
        <v>757</v>
      </c>
      <c r="D670" s="8" t="s">
        <v>892</v>
      </c>
      <c r="E670" s="7">
        <v>17.013168</v>
      </c>
      <c r="F670" s="7">
        <v>19326304.210000001</v>
      </c>
      <c r="G670" s="6">
        <v>328801664.06</v>
      </c>
      <c r="H670" s="7">
        <v>10574598.279999999</v>
      </c>
      <c r="I670" s="6">
        <v>179907419.09999999</v>
      </c>
      <c r="J670" s="7">
        <v>11577690.76</v>
      </c>
      <c r="K670" s="6">
        <v>196973200.18000001</v>
      </c>
      <c r="L670" s="7">
        <v>-1003092.48</v>
      </c>
      <c r="M670" s="6">
        <v>-17065781.079999998</v>
      </c>
    </row>
    <row r="671" spans="1:13" x14ac:dyDescent="0.25">
      <c r="A671" s="8" t="s">
        <v>73</v>
      </c>
      <c r="B671" s="8" t="s">
        <v>97</v>
      </c>
      <c r="C671" s="8" t="s">
        <v>758</v>
      </c>
      <c r="D671" s="8" t="s">
        <v>892</v>
      </c>
      <c r="E671" s="7">
        <v>17.013168</v>
      </c>
      <c r="F671" s="7">
        <v>9795003.7899999991</v>
      </c>
      <c r="G671" s="6">
        <v>166644046.91999999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73</v>
      </c>
      <c r="B672" s="8" t="s">
        <v>97</v>
      </c>
      <c r="C672" s="8" t="s">
        <v>759</v>
      </c>
      <c r="D672" s="8" t="s">
        <v>892</v>
      </c>
      <c r="E672" s="7">
        <v>17.013168</v>
      </c>
      <c r="F672" s="7">
        <v>52986063.869999997</v>
      </c>
      <c r="G672" s="6">
        <v>901460816.46000004</v>
      </c>
      <c r="H672" s="7">
        <v>52369270</v>
      </c>
      <c r="I672" s="6">
        <v>890967198.61000001</v>
      </c>
      <c r="J672" s="7">
        <v>0</v>
      </c>
      <c r="K672" s="6">
        <v>0</v>
      </c>
      <c r="L672" s="7">
        <v>52369270</v>
      </c>
      <c r="M672" s="6">
        <v>890967198.61000001</v>
      </c>
    </row>
    <row r="673" spans="1:13" x14ac:dyDescent="0.25">
      <c r="A673" s="8" t="s">
        <v>73</v>
      </c>
      <c r="B673" s="8" t="s">
        <v>97</v>
      </c>
      <c r="C673" s="8" t="s">
        <v>760</v>
      </c>
      <c r="D673" s="8" t="s">
        <v>892</v>
      </c>
      <c r="E673" s="7">
        <v>17.013168</v>
      </c>
      <c r="F673" s="7">
        <v>16540087.800000001</v>
      </c>
      <c r="G673" s="6">
        <v>281399295.66000003</v>
      </c>
      <c r="H673" s="7">
        <v>4802920.17</v>
      </c>
      <c r="I673" s="6">
        <v>81712888.670000002</v>
      </c>
      <c r="J673" s="7">
        <v>133355</v>
      </c>
      <c r="K673" s="6">
        <v>2268791.04</v>
      </c>
      <c r="L673" s="7">
        <v>4669565.17</v>
      </c>
      <c r="M673" s="6">
        <v>79444097.629999995</v>
      </c>
    </row>
    <row r="674" spans="1:13" x14ac:dyDescent="0.25">
      <c r="A674" s="8" t="s">
        <v>74</v>
      </c>
      <c r="B674" s="8" t="s">
        <v>95</v>
      </c>
      <c r="C674" s="8" t="s">
        <v>761</v>
      </c>
      <c r="D674" s="8" t="s">
        <v>892</v>
      </c>
      <c r="E674" s="7">
        <v>17.0395</v>
      </c>
      <c r="F674" s="7">
        <v>20220254.129999999</v>
      </c>
      <c r="G674" s="6">
        <v>344543020.25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75</v>
      </c>
      <c r="B675" s="8" t="s">
        <v>95</v>
      </c>
      <c r="C675" s="8" t="s">
        <v>762</v>
      </c>
      <c r="D675" s="8" t="s">
        <v>892</v>
      </c>
      <c r="E675" s="7">
        <v>17.039498999999999</v>
      </c>
      <c r="F675" s="7">
        <v>4949043.33</v>
      </c>
      <c r="G675" s="6">
        <v>84329223.819999993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75</v>
      </c>
      <c r="B676" s="8" t="s">
        <v>95</v>
      </c>
      <c r="C676" s="8" t="s">
        <v>763</v>
      </c>
      <c r="D676" s="8" t="s">
        <v>892</v>
      </c>
      <c r="E676" s="7">
        <v>17.0395</v>
      </c>
      <c r="F676" s="7">
        <v>1144262827.1600001</v>
      </c>
      <c r="G676" s="6">
        <v>19497666443.599998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75</v>
      </c>
      <c r="B677" s="8" t="s">
        <v>95</v>
      </c>
      <c r="C677" s="8" t="s">
        <v>764</v>
      </c>
      <c r="D677" s="8" t="s">
        <v>892</v>
      </c>
      <c r="E677" s="7">
        <v>17.0395</v>
      </c>
      <c r="F677" s="7">
        <v>113038748.44</v>
      </c>
      <c r="G677" s="6">
        <v>1926123754.0899999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76</v>
      </c>
      <c r="B678" s="8" t="s">
        <v>95</v>
      </c>
      <c r="C678" s="8" t="s">
        <v>765</v>
      </c>
      <c r="D678" s="8" t="s">
        <v>893</v>
      </c>
      <c r="E678" s="7">
        <v>17.0395</v>
      </c>
      <c r="F678" s="7">
        <v>127647360.01000001</v>
      </c>
      <c r="G678" s="6">
        <v>2175047190.9000001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77</v>
      </c>
      <c r="B679" s="8" t="s">
        <v>95</v>
      </c>
      <c r="C679" s="8" t="s">
        <v>77</v>
      </c>
      <c r="D679" s="8" t="s">
        <v>892</v>
      </c>
      <c r="E679" s="7">
        <v>20.618600000000001</v>
      </c>
      <c r="F679" s="7">
        <v>119755201.18000001</v>
      </c>
      <c r="G679" s="6">
        <v>2469184591.0799999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78</v>
      </c>
      <c r="B680" s="8" t="s">
        <v>95</v>
      </c>
      <c r="C680" s="8" t="s">
        <v>766</v>
      </c>
      <c r="D680" s="8" t="s">
        <v>893</v>
      </c>
      <c r="E680" s="7">
        <v>17.0395</v>
      </c>
      <c r="F680" s="7">
        <v>842567396.94000006</v>
      </c>
      <c r="G680" s="6">
        <v>14356927160.200001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79</v>
      </c>
      <c r="B681" s="8" t="s">
        <v>95</v>
      </c>
      <c r="C681" s="8" t="s">
        <v>767</v>
      </c>
      <c r="D681" s="8" t="s">
        <v>892</v>
      </c>
      <c r="E681" s="7">
        <v>20.618599</v>
      </c>
      <c r="F681" s="7">
        <v>14137617.960000001</v>
      </c>
      <c r="G681" s="6">
        <v>291497889.67000002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80</v>
      </c>
      <c r="B682" s="8" t="s">
        <v>95</v>
      </c>
      <c r="C682" s="8" t="s">
        <v>80</v>
      </c>
      <c r="D682" s="8" t="s">
        <v>892</v>
      </c>
      <c r="E682" s="7">
        <v>17.039498999999999</v>
      </c>
      <c r="F682" s="7">
        <v>95368461.079999998</v>
      </c>
      <c r="G682" s="6">
        <v>1625030892.5599999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81</v>
      </c>
      <c r="B683" s="8" t="s">
        <v>97</v>
      </c>
      <c r="C683" s="8" t="s">
        <v>768</v>
      </c>
      <c r="D683" s="8" t="s">
        <v>892</v>
      </c>
      <c r="E683" s="7">
        <v>17.037399000000001</v>
      </c>
      <c r="F683" s="7">
        <v>40442843.859999999</v>
      </c>
      <c r="G683" s="6">
        <v>689040907.98000002</v>
      </c>
      <c r="H683" s="7">
        <v>67363.38</v>
      </c>
      <c r="I683" s="6">
        <v>1147696.8500000001</v>
      </c>
      <c r="J683" s="7">
        <v>923727.64</v>
      </c>
      <c r="K683" s="6">
        <v>15737917.289999999</v>
      </c>
      <c r="L683" s="7">
        <v>-856364.26</v>
      </c>
      <c r="M683" s="6">
        <v>-14590220.439999999</v>
      </c>
    </row>
    <row r="684" spans="1:13" x14ac:dyDescent="0.25">
      <c r="A684" s="8" t="s">
        <v>81</v>
      </c>
      <c r="B684" s="8" t="s">
        <v>95</v>
      </c>
      <c r="C684" s="8" t="s">
        <v>769</v>
      </c>
      <c r="D684" s="8" t="s">
        <v>892</v>
      </c>
      <c r="E684" s="7">
        <v>17.037400000000002</v>
      </c>
      <c r="F684" s="7">
        <v>59381112</v>
      </c>
      <c r="G684" s="6">
        <v>1011699757.59</v>
      </c>
      <c r="H684" s="7">
        <v>227203.83</v>
      </c>
      <c r="I684" s="6">
        <v>3870962.53</v>
      </c>
      <c r="J684" s="7">
        <v>640631.86</v>
      </c>
      <c r="K684" s="6">
        <v>10914701.25</v>
      </c>
      <c r="L684" s="7">
        <v>-413428.03</v>
      </c>
      <c r="M684" s="6">
        <v>-7043738.7199999997</v>
      </c>
    </row>
    <row r="685" spans="1:13" x14ac:dyDescent="0.25">
      <c r="A685" s="8" t="s">
        <v>82</v>
      </c>
      <c r="B685" s="8" t="s">
        <v>95</v>
      </c>
      <c r="C685" s="8" t="s">
        <v>82</v>
      </c>
      <c r="D685" s="8" t="s">
        <v>892</v>
      </c>
      <c r="E685" s="7">
        <v>17.037400000000002</v>
      </c>
      <c r="F685" s="7">
        <v>18118004.170000002</v>
      </c>
      <c r="G685" s="6">
        <v>308683684.38999999</v>
      </c>
      <c r="H685" s="7">
        <v>246071.92</v>
      </c>
      <c r="I685" s="6">
        <v>4192425.73</v>
      </c>
      <c r="J685" s="7">
        <v>1082317.58</v>
      </c>
      <c r="K685" s="6">
        <v>18439877.559999999</v>
      </c>
      <c r="L685" s="7">
        <v>-836245.66</v>
      </c>
      <c r="M685" s="6">
        <v>-14247451.83</v>
      </c>
    </row>
    <row r="686" spans="1:13" x14ac:dyDescent="0.25">
      <c r="A686" s="8" t="s">
        <v>83</v>
      </c>
      <c r="B686" s="8" t="s">
        <v>95</v>
      </c>
      <c r="C686" s="8" t="s">
        <v>770</v>
      </c>
      <c r="D686" s="8" t="s">
        <v>892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83</v>
      </c>
      <c r="B687" s="8" t="s">
        <v>95</v>
      </c>
      <c r="C687" s="8" t="s">
        <v>771</v>
      </c>
      <c r="D687" s="8" t="s">
        <v>892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83</v>
      </c>
      <c r="B688" s="8" t="s">
        <v>96</v>
      </c>
      <c r="C688" s="8" t="s">
        <v>772</v>
      </c>
      <c r="D688" s="8" t="s">
        <v>892</v>
      </c>
      <c r="E688" s="7">
        <v>17.014904999999999</v>
      </c>
      <c r="F688" s="7">
        <v>117345.4</v>
      </c>
      <c r="G688" s="6">
        <v>1996620.84</v>
      </c>
      <c r="H688" s="7">
        <v>0</v>
      </c>
      <c r="I688" s="6">
        <v>0</v>
      </c>
      <c r="J688" s="7">
        <v>272.16000000000003</v>
      </c>
      <c r="K688" s="6">
        <v>4630.78</v>
      </c>
      <c r="L688" s="7">
        <v>-272.16000000000003</v>
      </c>
      <c r="M688" s="6">
        <v>-4630.78</v>
      </c>
    </row>
    <row r="689" spans="1:13" x14ac:dyDescent="0.25">
      <c r="A689" s="8" t="s">
        <v>83</v>
      </c>
      <c r="B689" s="8" t="s">
        <v>95</v>
      </c>
      <c r="C689" s="8" t="s">
        <v>773</v>
      </c>
      <c r="D689" s="8" t="s">
        <v>892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83</v>
      </c>
      <c r="B690" s="8" t="s">
        <v>95</v>
      </c>
      <c r="C690" s="8" t="s">
        <v>774</v>
      </c>
      <c r="D690" s="8" t="s">
        <v>892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83</v>
      </c>
      <c r="B691" s="8" t="s">
        <v>95</v>
      </c>
      <c r="C691" s="8" t="s">
        <v>775</v>
      </c>
      <c r="D691" s="8" t="s">
        <v>892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83</v>
      </c>
      <c r="B692" s="8" t="s">
        <v>95</v>
      </c>
      <c r="C692" s="8" t="s">
        <v>776</v>
      </c>
      <c r="D692" s="8" t="s">
        <v>892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83</v>
      </c>
      <c r="B693" s="8" t="s">
        <v>97</v>
      </c>
      <c r="C693" s="8" t="s">
        <v>777</v>
      </c>
      <c r="D693" s="8" t="s">
        <v>892</v>
      </c>
      <c r="E693" s="7">
        <v>17.061249</v>
      </c>
      <c r="F693" s="7">
        <v>752274.57</v>
      </c>
      <c r="G693" s="6">
        <v>12834744.470000001</v>
      </c>
      <c r="H693" s="7">
        <v>299706.09000000003</v>
      </c>
      <c r="I693" s="6">
        <v>5113360.5</v>
      </c>
      <c r="J693" s="7">
        <v>72902.12</v>
      </c>
      <c r="K693" s="6">
        <v>1243801.29</v>
      </c>
      <c r="L693" s="7">
        <v>226803.97</v>
      </c>
      <c r="M693" s="6">
        <v>3869559.21</v>
      </c>
    </row>
    <row r="694" spans="1:13" x14ac:dyDescent="0.25">
      <c r="A694" s="8" t="s">
        <v>83</v>
      </c>
      <c r="B694" s="8" t="s">
        <v>97</v>
      </c>
      <c r="C694" s="8" t="s">
        <v>778</v>
      </c>
      <c r="D694" s="8" t="s">
        <v>892</v>
      </c>
      <c r="E694" s="7">
        <v>0</v>
      </c>
      <c r="F694" s="7">
        <v>0</v>
      </c>
      <c r="G694" s="6">
        <v>0</v>
      </c>
      <c r="H694" s="7">
        <v>11036.31</v>
      </c>
      <c r="I694" s="6">
        <v>188293.24</v>
      </c>
      <c r="J694" s="7">
        <v>11036.31</v>
      </c>
      <c r="K694" s="6">
        <v>188293.24</v>
      </c>
      <c r="L694" s="7">
        <v>0</v>
      </c>
      <c r="M694" s="6">
        <v>0</v>
      </c>
    </row>
    <row r="695" spans="1:13" x14ac:dyDescent="0.25">
      <c r="A695" s="8" t="s">
        <v>83</v>
      </c>
      <c r="B695" s="8" t="s">
        <v>97</v>
      </c>
      <c r="C695" s="8" t="s">
        <v>779</v>
      </c>
      <c r="D695" s="8" t="s">
        <v>892</v>
      </c>
      <c r="E695" s="7">
        <v>0</v>
      </c>
      <c r="F695" s="7">
        <v>0</v>
      </c>
      <c r="G695" s="6">
        <v>0</v>
      </c>
      <c r="H695" s="7">
        <v>11633.35</v>
      </c>
      <c r="I695" s="6">
        <v>198479.49</v>
      </c>
      <c r="J695" s="7">
        <v>11633.35</v>
      </c>
      <c r="K695" s="6">
        <v>198479.49</v>
      </c>
      <c r="L695" s="7">
        <v>0</v>
      </c>
      <c r="M695" s="6">
        <v>0</v>
      </c>
    </row>
    <row r="696" spans="1:13" x14ac:dyDescent="0.25">
      <c r="A696" s="8" t="s">
        <v>84</v>
      </c>
      <c r="B696" s="8" t="s">
        <v>95</v>
      </c>
      <c r="C696" s="8" t="s">
        <v>780</v>
      </c>
      <c r="D696" s="8" t="s">
        <v>892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84</v>
      </c>
      <c r="B697" s="8" t="s">
        <v>96</v>
      </c>
      <c r="C697" s="8" t="s">
        <v>781</v>
      </c>
      <c r="D697" s="8" t="s">
        <v>892</v>
      </c>
      <c r="E697" s="7">
        <v>17.015000000000001</v>
      </c>
      <c r="F697" s="7">
        <v>42887708.060000002</v>
      </c>
      <c r="G697" s="6">
        <v>729734353.30999994</v>
      </c>
      <c r="H697" s="7">
        <v>3638726.01</v>
      </c>
      <c r="I697" s="6">
        <v>61912923.119999997</v>
      </c>
      <c r="J697" s="7">
        <v>0</v>
      </c>
      <c r="K697" s="6">
        <v>0</v>
      </c>
      <c r="L697" s="7">
        <v>3638726.01</v>
      </c>
      <c r="M697" s="6">
        <v>61912923.119999997</v>
      </c>
    </row>
    <row r="698" spans="1:13" x14ac:dyDescent="0.25">
      <c r="A698" s="8" t="s">
        <v>84</v>
      </c>
      <c r="B698" s="8" t="s">
        <v>96</v>
      </c>
      <c r="C698" s="8" t="s">
        <v>782</v>
      </c>
      <c r="D698" s="8" t="s">
        <v>892</v>
      </c>
      <c r="E698" s="7">
        <v>17.015000000000001</v>
      </c>
      <c r="F698" s="7">
        <v>179851943.22</v>
      </c>
      <c r="G698" s="6">
        <v>3060180816.6999998</v>
      </c>
      <c r="H698" s="7">
        <v>0</v>
      </c>
      <c r="I698" s="6">
        <v>0</v>
      </c>
      <c r="J698" s="7">
        <v>3959573.33</v>
      </c>
      <c r="K698" s="6">
        <v>67372140.269999996</v>
      </c>
      <c r="L698" s="7">
        <v>-3959573.33</v>
      </c>
      <c r="M698" s="6">
        <v>-67372140.269999996</v>
      </c>
    </row>
    <row r="699" spans="1:13" x14ac:dyDescent="0.25">
      <c r="A699" s="8" t="s">
        <v>84</v>
      </c>
      <c r="B699" s="8" t="s">
        <v>95</v>
      </c>
      <c r="C699" s="8" t="s">
        <v>783</v>
      </c>
      <c r="D699" s="8" t="s">
        <v>892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84</v>
      </c>
      <c r="B700" s="8" t="s">
        <v>95</v>
      </c>
      <c r="C700" s="8" t="s">
        <v>784</v>
      </c>
      <c r="D700" s="8" t="s">
        <v>892</v>
      </c>
      <c r="E700" s="7">
        <v>17.015000000000001</v>
      </c>
      <c r="F700" s="7">
        <v>27841201.699999999</v>
      </c>
      <c r="G700" s="6">
        <v>473718047.36000001</v>
      </c>
      <c r="H700" s="7">
        <v>2939049.27</v>
      </c>
      <c r="I700" s="6">
        <v>50007923.380000003</v>
      </c>
      <c r="J700" s="7">
        <v>3692580.97</v>
      </c>
      <c r="K700" s="6">
        <v>62829265.259999998</v>
      </c>
      <c r="L700" s="7">
        <v>-753531.7</v>
      </c>
      <c r="M700" s="6">
        <v>-12821341.880000001</v>
      </c>
    </row>
    <row r="701" spans="1:13" x14ac:dyDescent="0.25">
      <c r="A701" s="8" t="s">
        <v>84</v>
      </c>
      <c r="B701" s="8" t="s">
        <v>95</v>
      </c>
      <c r="C701" s="8" t="s">
        <v>785</v>
      </c>
      <c r="D701" s="8" t="s">
        <v>892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84</v>
      </c>
      <c r="B702" s="8" t="s">
        <v>96</v>
      </c>
      <c r="C702" s="8" t="s">
        <v>786</v>
      </c>
      <c r="D702" s="8" t="s">
        <v>892</v>
      </c>
      <c r="E702" s="7">
        <v>17.015000000000001</v>
      </c>
      <c r="F702" s="7">
        <v>49568838.520000003</v>
      </c>
      <c r="G702" s="6">
        <v>843413788.19000006</v>
      </c>
      <c r="H702" s="7">
        <v>374647.71</v>
      </c>
      <c r="I702" s="6">
        <v>6374630.79</v>
      </c>
      <c r="J702" s="7">
        <v>2619142.34</v>
      </c>
      <c r="K702" s="6">
        <v>44564706.960000001</v>
      </c>
      <c r="L702" s="7">
        <v>-2244494.63</v>
      </c>
      <c r="M702" s="6">
        <v>-38190076.170000002</v>
      </c>
    </row>
    <row r="703" spans="1:13" x14ac:dyDescent="0.25">
      <c r="A703" s="8" t="s">
        <v>84</v>
      </c>
      <c r="B703" s="8" t="s">
        <v>95</v>
      </c>
      <c r="C703" s="8" t="s">
        <v>787</v>
      </c>
      <c r="D703" s="8" t="s">
        <v>892</v>
      </c>
      <c r="E703" s="7">
        <v>17.015000000000001</v>
      </c>
      <c r="F703" s="7">
        <v>17055311.649999999</v>
      </c>
      <c r="G703" s="6">
        <v>290196127.99000001</v>
      </c>
      <c r="H703" s="7">
        <v>114536.65</v>
      </c>
      <c r="I703" s="6">
        <v>1948841.1</v>
      </c>
      <c r="J703" s="7">
        <v>374279.34</v>
      </c>
      <c r="K703" s="6">
        <v>6368362.9800000004</v>
      </c>
      <c r="L703" s="7">
        <v>-259742.69</v>
      </c>
      <c r="M703" s="6">
        <v>-4419521.88</v>
      </c>
    </row>
    <row r="704" spans="1:13" x14ac:dyDescent="0.25">
      <c r="A704" s="8" t="s">
        <v>84</v>
      </c>
      <c r="B704" s="8" t="s">
        <v>95</v>
      </c>
      <c r="C704" s="8" t="s">
        <v>788</v>
      </c>
      <c r="D704" s="8" t="s">
        <v>892</v>
      </c>
      <c r="E704" s="7">
        <v>17.015000000000001</v>
      </c>
      <c r="F704" s="7">
        <v>69548368.810000002</v>
      </c>
      <c r="G704" s="6">
        <v>1183365496.3900001</v>
      </c>
      <c r="H704" s="7">
        <v>398036.4</v>
      </c>
      <c r="I704" s="6">
        <v>6772589.3499999996</v>
      </c>
      <c r="J704" s="7">
        <v>409917.66</v>
      </c>
      <c r="K704" s="6">
        <v>6974748.9900000002</v>
      </c>
      <c r="L704" s="7">
        <v>-11881.26</v>
      </c>
      <c r="M704" s="6">
        <v>-202159.64</v>
      </c>
    </row>
    <row r="705" spans="1:13" x14ac:dyDescent="0.25">
      <c r="A705" s="8" t="s">
        <v>84</v>
      </c>
      <c r="B705" s="8" t="s">
        <v>95</v>
      </c>
      <c r="C705" s="8" t="s">
        <v>789</v>
      </c>
      <c r="D705" s="8" t="s">
        <v>892</v>
      </c>
      <c r="E705" s="7">
        <v>17.015000000000001</v>
      </c>
      <c r="F705" s="7">
        <v>68355690.870000005</v>
      </c>
      <c r="G705" s="6">
        <v>1163072081.22</v>
      </c>
      <c r="H705" s="7">
        <v>991430.84</v>
      </c>
      <c r="I705" s="6">
        <v>16869195.760000002</v>
      </c>
      <c r="J705" s="7">
        <v>1258292.8700000001</v>
      </c>
      <c r="K705" s="6">
        <v>21409853.199999999</v>
      </c>
      <c r="L705" s="7">
        <v>-266862.03000000003</v>
      </c>
      <c r="M705" s="6">
        <v>-4540657.4400000004</v>
      </c>
    </row>
    <row r="706" spans="1:13" x14ac:dyDescent="0.25">
      <c r="A706" s="8" t="s">
        <v>85</v>
      </c>
      <c r="B706" s="8" t="s">
        <v>96</v>
      </c>
      <c r="C706" s="8" t="s">
        <v>790</v>
      </c>
      <c r="D706" s="8" t="s">
        <v>892</v>
      </c>
      <c r="E706" s="7">
        <v>17.015000000000001</v>
      </c>
      <c r="F706" s="7">
        <v>9121252</v>
      </c>
      <c r="G706" s="6">
        <v>155198102.91999999</v>
      </c>
      <c r="H706" s="7">
        <v>0</v>
      </c>
      <c r="I706" s="6">
        <v>0</v>
      </c>
      <c r="J706" s="7">
        <v>500000</v>
      </c>
      <c r="K706" s="6">
        <v>8507500.0099999998</v>
      </c>
      <c r="L706" s="7">
        <v>-500000</v>
      </c>
      <c r="M706" s="6">
        <v>-8507500.0099999998</v>
      </c>
    </row>
    <row r="707" spans="1:13" x14ac:dyDescent="0.25">
      <c r="A707" s="8" t="s">
        <v>85</v>
      </c>
      <c r="B707" s="8" t="s">
        <v>95</v>
      </c>
      <c r="C707" s="8" t="s">
        <v>791</v>
      </c>
      <c r="D707" s="8" t="s">
        <v>892</v>
      </c>
      <c r="E707" s="7">
        <v>17.015000000000001</v>
      </c>
      <c r="F707" s="7">
        <v>47057741.990000002</v>
      </c>
      <c r="G707" s="6">
        <v>800687480.70000005</v>
      </c>
      <c r="H707" s="7">
        <v>136348.79999999999</v>
      </c>
      <c r="I707" s="6">
        <v>2319974.83</v>
      </c>
      <c r="J707" s="7">
        <v>9169.67</v>
      </c>
      <c r="K707" s="6">
        <v>156021.94</v>
      </c>
      <c r="L707" s="7">
        <v>127179.13</v>
      </c>
      <c r="M707" s="6">
        <v>2163952.89</v>
      </c>
    </row>
    <row r="708" spans="1:13" x14ac:dyDescent="0.25">
      <c r="A708" s="8" t="s">
        <v>85</v>
      </c>
      <c r="B708" s="8" t="s">
        <v>95</v>
      </c>
      <c r="C708" s="8" t="s">
        <v>792</v>
      </c>
      <c r="D708" s="8" t="s">
        <v>892</v>
      </c>
      <c r="E708" s="7">
        <v>17.015000000000001</v>
      </c>
      <c r="F708" s="7">
        <v>1039244.94</v>
      </c>
      <c r="G708" s="6">
        <v>17682752.670000002</v>
      </c>
      <c r="H708" s="7">
        <v>26970.03</v>
      </c>
      <c r="I708" s="6">
        <v>458895.07</v>
      </c>
      <c r="J708" s="7">
        <v>76522.3</v>
      </c>
      <c r="K708" s="6">
        <v>1302026.94</v>
      </c>
      <c r="L708" s="7">
        <v>-49552.27</v>
      </c>
      <c r="M708" s="6">
        <v>-843131.87</v>
      </c>
    </row>
    <row r="709" spans="1:13" x14ac:dyDescent="0.25">
      <c r="A709" s="8" t="s">
        <v>85</v>
      </c>
      <c r="B709" s="8" t="s">
        <v>96</v>
      </c>
      <c r="C709" s="8" t="s">
        <v>793</v>
      </c>
      <c r="D709" s="8" t="s">
        <v>892</v>
      </c>
      <c r="E709" s="7">
        <v>17.015000000000001</v>
      </c>
      <c r="F709" s="7">
        <v>18088284.260000002</v>
      </c>
      <c r="G709" s="6">
        <v>307772156.97000003</v>
      </c>
      <c r="H709" s="7">
        <v>303868.53999999998</v>
      </c>
      <c r="I709" s="6">
        <v>5170323.21</v>
      </c>
      <c r="J709" s="7">
        <v>13491.06</v>
      </c>
      <c r="K709" s="6">
        <v>229550.39</v>
      </c>
      <c r="L709" s="7">
        <v>290377.48</v>
      </c>
      <c r="M709" s="6">
        <v>4940772.82</v>
      </c>
    </row>
    <row r="710" spans="1:13" x14ac:dyDescent="0.25">
      <c r="A710" s="8" t="s">
        <v>85</v>
      </c>
      <c r="B710" s="8" t="s">
        <v>95</v>
      </c>
      <c r="C710" s="8" t="s">
        <v>794</v>
      </c>
      <c r="D710" s="8" t="s">
        <v>892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795</v>
      </c>
      <c r="D711" s="8" t="s">
        <v>892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85</v>
      </c>
      <c r="B712" s="8" t="s">
        <v>95</v>
      </c>
      <c r="C712" s="8" t="s">
        <v>796</v>
      </c>
      <c r="D712" s="8" t="s">
        <v>892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85</v>
      </c>
      <c r="B713" s="8" t="s">
        <v>95</v>
      </c>
      <c r="C713" s="8" t="s">
        <v>797</v>
      </c>
      <c r="D713" s="8" t="s">
        <v>892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85</v>
      </c>
      <c r="B714" s="8" t="s">
        <v>95</v>
      </c>
      <c r="C714" s="8" t="s">
        <v>798</v>
      </c>
      <c r="D714" s="8" t="s">
        <v>892</v>
      </c>
      <c r="E714" s="7">
        <v>17.015000000000001</v>
      </c>
      <c r="F714" s="7">
        <v>6689939.54</v>
      </c>
      <c r="G714" s="6">
        <v>113829321.37</v>
      </c>
      <c r="H714" s="7">
        <v>5076.1400000000003</v>
      </c>
      <c r="I714" s="6">
        <v>86370.52</v>
      </c>
      <c r="J714" s="7">
        <v>28494.6</v>
      </c>
      <c r="K714" s="6">
        <v>484835.62</v>
      </c>
      <c r="L714" s="7">
        <v>-23418.46</v>
      </c>
      <c r="M714" s="6">
        <v>-398465.1</v>
      </c>
    </row>
    <row r="715" spans="1:13" x14ac:dyDescent="0.25">
      <c r="A715" s="8" t="s">
        <v>85</v>
      </c>
      <c r="B715" s="8" t="s">
        <v>95</v>
      </c>
      <c r="C715" s="8" t="s">
        <v>799</v>
      </c>
      <c r="D715" s="8" t="s">
        <v>892</v>
      </c>
      <c r="E715" s="7">
        <v>17.015000000000001</v>
      </c>
      <c r="F715" s="7">
        <v>9960658.75</v>
      </c>
      <c r="G715" s="6">
        <v>169480608.78999999</v>
      </c>
      <c r="H715" s="7">
        <v>115473.09</v>
      </c>
      <c r="I715" s="6">
        <v>1964774.63</v>
      </c>
      <c r="J715" s="7">
        <v>376654.4</v>
      </c>
      <c r="K715" s="6">
        <v>6408774.6200000001</v>
      </c>
      <c r="L715" s="7">
        <v>-261181.31</v>
      </c>
      <c r="M715" s="6">
        <v>-4443999.99</v>
      </c>
    </row>
    <row r="716" spans="1:13" x14ac:dyDescent="0.25">
      <c r="A716" s="8" t="s">
        <v>85</v>
      </c>
      <c r="B716" s="8" t="s">
        <v>95</v>
      </c>
      <c r="C716" s="8" t="s">
        <v>800</v>
      </c>
      <c r="D716" s="8" t="s">
        <v>892</v>
      </c>
      <c r="E716" s="7">
        <v>17.015000000000001</v>
      </c>
      <c r="F716" s="7">
        <v>14433796.130000001</v>
      </c>
      <c r="G716" s="6">
        <v>245591041.38</v>
      </c>
      <c r="H716" s="7">
        <v>356924.3</v>
      </c>
      <c r="I716" s="6">
        <v>6073066.9699999997</v>
      </c>
      <c r="J716" s="7">
        <v>1157527.06</v>
      </c>
      <c r="K716" s="6">
        <v>19695322.940000001</v>
      </c>
      <c r="L716" s="7">
        <v>-800602.76</v>
      </c>
      <c r="M716" s="6">
        <v>-13622255.970000001</v>
      </c>
    </row>
    <row r="717" spans="1:13" x14ac:dyDescent="0.25">
      <c r="A717" s="8" t="s">
        <v>85</v>
      </c>
      <c r="B717" s="8" t="s">
        <v>96</v>
      </c>
      <c r="C717" s="8" t="s">
        <v>801</v>
      </c>
      <c r="D717" s="8" t="s">
        <v>892</v>
      </c>
      <c r="E717" s="7">
        <v>17.015000000000001</v>
      </c>
      <c r="F717" s="7">
        <v>23898469.219999999</v>
      </c>
      <c r="G717" s="6">
        <v>406632454.14999998</v>
      </c>
      <c r="H717" s="7">
        <v>5780000</v>
      </c>
      <c r="I717" s="6">
        <v>98346700.090000004</v>
      </c>
      <c r="J717" s="7">
        <v>0</v>
      </c>
      <c r="K717" s="6">
        <v>0</v>
      </c>
      <c r="L717" s="7">
        <v>5780000</v>
      </c>
      <c r="M717" s="6">
        <v>98346700.090000004</v>
      </c>
    </row>
    <row r="718" spans="1:13" x14ac:dyDescent="0.25">
      <c r="A718" s="8" t="s">
        <v>85</v>
      </c>
      <c r="B718" s="8" t="s">
        <v>95</v>
      </c>
      <c r="C718" s="8" t="s">
        <v>802</v>
      </c>
      <c r="D718" s="8" t="s">
        <v>892</v>
      </c>
      <c r="E718" s="7">
        <v>17.015000000000001</v>
      </c>
      <c r="F718" s="7">
        <v>21029778.350000001</v>
      </c>
      <c r="G718" s="6">
        <v>357821678.94999999</v>
      </c>
      <c r="H718" s="7">
        <v>0</v>
      </c>
      <c r="I718" s="6">
        <v>0</v>
      </c>
      <c r="J718" s="7">
        <v>1915216.79</v>
      </c>
      <c r="K718" s="6">
        <v>32587413.710000001</v>
      </c>
      <c r="L718" s="7">
        <v>-1915216.79</v>
      </c>
      <c r="M718" s="6">
        <v>-32587413.710000001</v>
      </c>
    </row>
    <row r="719" spans="1:13" x14ac:dyDescent="0.25">
      <c r="A719" s="8" t="s">
        <v>85</v>
      </c>
      <c r="B719" s="8" t="s">
        <v>95</v>
      </c>
      <c r="C719" s="8" t="s">
        <v>803</v>
      </c>
      <c r="D719" s="8" t="s">
        <v>892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85</v>
      </c>
      <c r="B720" s="8" t="s">
        <v>96</v>
      </c>
      <c r="C720" s="8" t="s">
        <v>804</v>
      </c>
      <c r="D720" s="8" t="s">
        <v>892</v>
      </c>
      <c r="E720" s="7">
        <v>17.015000000000001</v>
      </c>
      <c r="F720" s="7">
        <v>777192.6</v>
      </c>
      <c r="G720" s="6">
        <v>13223932.15</v>
      </c>
      <c r="H720" s="7">
        <v>3116.73</v>
      </c>
      <c r="I720" s="6">
        <v>53031.16</v>
      </c>
      <c r="J720" s="7">
        <v>8671.76</v>
      </c>
      <c r="K720" s="6">
        <v>147550</v>
      </c>
      <c r="L720" s="7">
        <v>-5555.03</v>
      </c>
      <c r="M720" s="6">
        <v>-94518.84</v>
      </c>
    </row>
    <row r="721" spans="1:13" x14ac:dyDescent="0.25">
      <c r="A721" s="8" t="s">
        <v>85</v>
      </c>
      <c r="B721" s="8" t="s">
        <v>95</v>
      </c>
      <c r="C721" s="8" t="s">
        <v>805</v>
      </c>
      <c r="D721" s="8" t="s">
        <v>892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85</v>
      </c>
      <c r="B722" s="8" t="s">
        <v>96</v>
      </c>
      <c r="C722" s="8" t="s">
        <v>806</v>
      </c>
      <c r="D722" s="8" t="s">
        <v>892</v>
      </c>
      <c r="E722" s="7">
        <v>17.015000000000001</v>
      </c>
      <c r="F722" s="7">
        <v>611131.25</v>
      </c>
      <c r="G722" s="6">
        <v>10398398.23</v>
      </c>
      <c r="H722" s="7">
        <v>0</v>
      </c>
      <c r="I722" s="6">
        <v>0</v>
      </c>
      <c r="J722" s="7">
        <v>5588.85</v>
      </c>
      <c r="K722" s="6">
        <v>95094.28</v>
      </c>
      <c r="L722" s="7">
        <v>-5588.85</v>
      </c>
      <c r="M722" s="6">
        <v>-95094.28</v>
      </c>
    </row>
    <row r="723" spans="1:13" x14ac:dyDescent="0.25">
      <c r="A723" s="8" t="s">
        <v>85</v>
      </c>
      <c r="B723" s="8" t="s">
        <v>95</v>
      </c>
      <c r="C723" s="8" t="s">
        <v>807</v>
      </c>
      <c r="D723" s="8" t="s">
        <v>892</v>
      </c>
      <c r="E723" s="7">
        <v>17.015000000000001</v>
      </c>
      <c r="F723" s="7">
        <v>4241431.43</v>
      </c>
      <c r="G723" s="6">
        <v>72167955.849999994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85</v>
      </c>
      <c r="B724" s="8" t="s">
        <v>95</v>
      </c>
      <c r="C724" s="8" t="s">
        <v>808</v>
      </c>
      <c r="D724" s="8" t="s">
        <v>893</v>
      </c>
      <c r="E724" s="7">
        <v>17.015000000000001</v>
      </c>
      <c r="F724" s="7">
        <v>4202676.93</v>
      </c>
      <c r="G724" s="6">
        <v>71508548.030000001</v>
      </c>
      <c r="H724" s="7">
        <v>0</v>
      </c>
      <c r="I724" s="6">
        <v>0</v>
      </c>
      <c r="J724" s="7">
        <v>75943.92</v>
      </c>
      <c r="K724" s="6">
        <v>1292185.8</v>
      </c>
      <c r="L724" s="7">
        <v>-75943.92</v>
      </c>
      <c r="M724" s="6">
        <v>-1292185.8</v>
      </c>
    </row>
    <row r="725" spans="1:13" x14ac:dyDescent="0.25">
      <c r="A725" s="8" t="s">
        <v>85</v>
      </c>
      <c r="B725" s="8" t="s">
        <v>95</v>
      </c>
      <c r="C725" s="8" t="s">
        <v>809</v>
      </c>
      <c r="D725" s="8" t="s">
        <v>892</v>
      </c>
      <c r="E725" s="7">
        <v>20.467343</v>
      </c>
      <c r="F725" s="7">
        <v>31327201.050000001</v>
      </c>
      <c r="G725" s="6">
        <v>641184586.16999996</v>
      </c>
      <c r="H725" s="7">
        <v>715306.74</v>
      </c>
      <c r="I725" s="6">
        <v>14640428.77</v>
      </c>
      <c r="J725" s="7">
        <v>661409.74</v>
      </c>
      <c r="K725" s="6">
        <v>13537300.23</v>
      </c>
      <c r="L725" s="7">
        <v>53897</v>
      </c>
      <c r="M725" s="6">
        <v>1103128.54</v>
      </c>
    </row>
    <row r="726" spans="1:13" x14ac:dyDescent="0.25">
      <c r="A726" s="8" t="s">
        <v>85</v>
      </c>
      <c r="B726" s="8" t="s">
        <v>97</v>
      </c>
      <c r="C726" s="8" t="s">
        <v>810</v>
      </c>
      <c r="D726" s="8" t="s">
        <v>893</v>
      </c>
      <c r="E726" s="7">
        <v>17.014999</v>
      </c>
      <c r="F726" s="7">
        <v>18581.62</v>
      </c>
      <c r="G726" s="6">
        <v>316166.26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85</v>
      </c>
      <c r="B727" s="8" t="s">
        <v>95</v>
      </c>
      <c r="C727" s="8" t="s">
        <v>811</v>
      </c>
      <c r="D727" s="8" t="s">
        <v>893</v>
      </c>
      <c r="E727" s="7">
        <v>20.467343</v>
      </c>
      <c r="F727" s="7">
        <v>218684.55</v>
      </c>
      <c r="G727" s="6">
        <v>4475891.8499999996</v>
      </c>
      <c r="H727" s="7">
        <v>0</v>
      </c>
      <c r="I727" s="6">
        <v>0</v>
      </c>
      <c r="J727" s="7">
        <v>619164.68999999994</v>
      </c>
      <c r="K727" s="6">
        <v>12672656.43</v>
      </c>
      <c r="L727" s="7">
        <v>-619164.68999999994</v>
      </c>
      <c r="M727" s="6">
        <v>-12672656.43</v>
      </c>
    </row>
    <row r="728" spans="1:13" x14ac:dyDescent="0.25">
      <c r="A728" s="8" t="s">
        <v>85</v>
      </c>
      <c r="B728" s="8" t="s">
        <v>95</v>
      </c>
      <c r="C728" s="8" t="s">
        <v>812</v>
      </c>
      <c r="D728" s="8" t="s">
        <v>893</v>
      </c>
      <c r="E728" s="7">
        <v>20.467343</v>
      </c>
      <c r="F728" s="7">
        <v>77249605.480000004</v>
      </c>
      <c r="G728" s="6">
        <v>1581094213.97</v>
      </c>
      <c r="H728" s="7">
        <v>5271715</v>
      </c>
      <c r="I728" s="6">
        <v>107898002</v>
      </c>
      <c r="J728" s="7">
        <v>1898008.34</v>
      </c>
      <c r="K728" s="6">
        <v>38847188.799999997</v>
      </c>
      <c r="L728" s="7">
        <v>3373706.66</v>
      </c>
      <c r="M728" s="6">
        <v>69050813.200000003</v>
      </c>
    </row>
    <row r="729" spans="1:13" x14ac:dyDescent="0.25">
      <c r="A729" s="8" t="s">
        <v>85</v>
      </c>
      <c r="B729" s="8" t="s">
        <v>95</v>
      </c>
      <c r="C729" s="8" t="s">
        <v>813</v>
      </c>
      <c r="D729" s="8" t="s">
        <v>892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85</v>
      </c>
      <c r="B730" s="8" t="s">
        <v>95</v>
      </c>
      <c r="C730" s="8" t="s">
        <v>814</v>
      </c>
      <c r="D730" s="8" t="s">
        <v>892</v>
      </c>
      <c r="E730" s="7">
        <v>17.015000000000001</v>
      </c>
      <c r="F730" s="7">
        <v>796044.48</v>
      </c>
      <c r="G730" s="6">
        <v>13544696.84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85</v>
      </c>
      <c r="B731" s="8" t="s">
        <v>96</v>
      </c>
      <c r="C731" s="8" t="s">
        <v>815</v>
      </c>
      <c r="D731" s="8" t="s">
        <v>892</v>
      </c>
      <c r="E731" s="7">
        <v>17.015000000000001</v>
      </c>
      <c r="F731" s="7">
        <v>1885837.94</v>
      </c>
      <c r="G731" s="6">
        <v>32087532.579999998</v>
      </c>
      <c r="H731" s="7">
        <v>0</v>
      </c>
      <c r="I731" s="6">
        <v>0</v>
      </c>
      <c r="J731" s="7">
        <v>33707.99</v>
      </c>
      <c r="K731" s="6">
        <v>573541.44999999995</v>
      </c>
      <c r="L731" s="7">
        <v>-33707.99</v>
      </c>
      <c r="M731" s="6">
        <v>-573541.44999999995</v>
      </c>
    </row>
    <row r="732" spans="1:13" x14ac:dyDescent="0.25">
      <c r="A732" s="8" t="s">
        <v>85</v>
      </c>
      <c r="B732" s="8" t="s">
        <v>95</v>
      </c>
      <c r="C732" s="8" t="s">
        <v>816</v>
      </c>
      <c r="D732" s="8" t="s">
        <v>892</v>
      </c>
      <c r="E732" s="7">
        <v>17.015000000000001</v>
      </c>
      <c r="F732" s="7">
        <v>6298539.5499999998</v>
      </c>
      <c r="G732" s="6">
        <v>107169650.62</v>
      </c>
      <c r="H732" s="7">
        <v>483532.64</v>
      </c>
      <c r="I732" s="6">
        <v>8227307.8799999999</v>
      </c>
      <c r="J732" s="7">
        <v>97598.07</v>
      </c>
      <c r="K732" s="6">
        <v>1660631.16</v>
      </c>
      <c r="L732" s="7">
        <v>385934.57</v>
      </c>
      <c r="M732" s="6">
        <v>6566676.7199999997</v>
      </c>
    </row>
    <row r="733" spans="1:13" x14ac:dyDescent="0.25">
      <c r="A733" s="8" t="s">
        <v>85</v>
      </c>
      <c r="B733" s="8" t="s">
        <v>95</v>
      </c>
      <c r="C733" s="8" t="s">
        <v>817</v>
      </c>
      <c r="D733" s="8" t="s">
        <v>892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85</v>
      </c>
      <c r="B734" s="8" t="s">
        <v>96</v>
      </c>
      <c r="C734" s="8" t="s">
        <v>818</v>
      </c>
      <c r="D734" s="8" t="s">
        <v>892</v>
      </c>
      <c r="E734" s="7">
        <v>17.015000000000001</v>
      </c>
      <c r="F734" s="7">
        <v>24604909.030000001</v>
      </c>
      <c r="G734" s="6">
        <v>418652527.52999997</v>
      </c>
      <c r="H734" s="7">
        <v>12170740.449999999</v>
      </c>
      <c r="I734" s="6">
        <v>207085148.94999999</v>
      </c>
      <c r="J734" s="7">
        <v>0</v>
      </c>
      <c r="K734" s="6">
        <v>0</v>
      </c>
      <c r="L734" s="7">
        <v>12170740.449999999</v>
      </c>
      <c r="M734" s="6">
        <v>207085148.94999999</v>
      </c>
    </row>
    <row r="735" spans="1:13" x14ac:dyDescent="0.25">
      <c r="A735" s="8" t="s">
        <v>85</v>
      </c>
      <c r="B735" s="8" t="s">
        <v>95</v>
      </c>
      <c r="C735" s="8" t="s">
        <v>819</v>
      </c>
      <c r="D735" s="8" t="s">
        <v>892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85</v>
      </c>
      <c r="B736" s="8" t="s">
        <v>95</v>
      </c>
      <c r="C736" s="8" t="s">
        <v>820</v>
      </c>
      <c r="D736" s="8" t="s">
        <v>892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85</v>
      </c>
      <c r="B737" s="8" t="s">
        <v>95</v>
      </c>
      <c r="C737" s="8" t="s">
        <v>821</v>
      </c>
      <c r="D737" s="8" t="s">
        <v>892</v>
      </c>
      <c r="E737" s="7">
        <v>17.015000000000001</v>
      </c>
      <c r="F737" s="7">
        <v>64697269.609999999</v>
      </c>
      <c r="G737" s="6">
        <v>1100824043.4300001</v>
      </c>
      <c r="H737" s="7">
        <v>4718568.16</v>
      </c>
      <c r="I737" s="6">
        <v>80286437.319999993</v>
      </c>
      <c r="J737" s="7">
        <v>615813.88</v>
      </c>
      <c r="K737" s="6">
        <v>10478073.18</v>
      </c>
      <c r="L737" s="7">
        <v>4102754.28</v>
      </c>
      <c r="M737" s="6">
        <v>69808364.140000001</v>
      </c>
    </row>
    <row r="738" spans="1:13" x14ac:dyDescent="0.25">
      <c r="A738" s="8" t="s">
        <v>85</v>
      </c>
      <c r="B738" s="8" t="s">
        <v>95</v>
      </c>
      <c r="C738" s="8" t="s">
        <v>822</v>
      </c>
      <c r="D738" s="8" t="s">
        <v>892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86</v>
      </c>
      <c r="B739" s="8" t="s">
        <v>95</v>
      </c>
      <c r="C739" s="8" t="s">
        <v>823</v>
      </c>
      <c r="D739" s="8" t="s">
        <v>892</v>
      </c>
      <c r="E739" s="7">
        <v>17.023</v>
      </c>
      <c r="F739" s="7">
        <v>98562782.150000006</v>
      </c>
      <c r="G739" s="6">
        <v>1677834240.5699999</v>
      </c>
      <c r="H739" s="7">
        <v>0</v>
      </c>
      <c r="I739" s="6">
        <v>0</v>
      </c>
      <c r="J739" s="7">
        <v>996.15</v>
      </c>
      <c r="K739" s="6">
        <v>16957.5</v>
      </c>
      <c r="L739" s="7">
        <v>-996.15</v>
      </c>
      <c r="M739" s="6">
        <v>-16957.5</v>
      </c>
    </row>
    <row r="740" spans="1:13" x14ac:dyDescent="0.25">
      <c r="A740" s="8" t="s">
        <v>86</v>
      </c>
      <c r="B740" s="8" t="s">
        <v>97</v>
      </c>
      <c r="C740" s="8" t="s">
        <v>824</v>
      </c>
      <c r="D740" s="8" t="s">
        <v>892</v>
      </c>
      <c r="E740" s="7">
        <v>17.023001000000001</v>
      </c>
      <c r="F740" s="7">
        <v>46258.84</v>
      </c>
      <c r="G740" s="6">
        <v>787464.29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86</v>
      </c>
      <c r="B741" s="8" t="s">
        <v>95</v>
      </c>
      <c r="C741" s="8" t="s">
        <v>825</v>
      </c>
      <c r="D741" s="8" t="s">
        <v>892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86</v>
      </c>
      <c r="B742" s="8" t="s">
        <v>97</v>
      </c>
      <c r="C742" s="8" t="s">
        <v>826</v>
      </c>
      <c r="D742" s="8" t="s">
        <v>892</v>
      </c>
      <c r="E742" s="7">
        <v>17.022998999999999</v>
      </c>
      <c r="F742" s="7">
        <v>8444617.9700000007</v>
      </c>
      <c r="G742" s="6">
        <v>143752731.65000001</v>
      </c>
      <c r="H742" s="7">
        <v>483868.61</v>
      </c>
      <c r="I742" s="6">
        <v>8236895.3899999997</v>
      </c>
      <c r="J742" s="7">
        <v>1155705.8</v>
      </c>
      <c r="K742" s="6">
        <v>19673579.800000001</v>
      </c>
      <c r="L742" s="7">
        <v>-671837.19</v>
      </c>
      <c r="M742" s="6">
        <v>-11436684.41</v>
      </c>
    </row>
    <row r="743" spans="1:13" x14ac:dyDescent="0.25">
      <c r="A743" s="8" t="s">
        <v>86</v>
      </c>
      <c r="B743" s="8" t="s">
        <v>95</v>
      </c>
      <c r="C743" s="8" t="s">
        <v>827</v>
      </c>
      <c r="D743" s="8" t="s">
        <v>892</v>
      </c>
      <c r="E743" s="7">
        <v>17.022998999999999</v>
      </c>
      <c r="F743" s="7">
        <v>6429269.4000000004</v>
      </c>
      <c r="G743" s="6">
        <v>109445452.90000001</v>
      </c>
      <c r="H743" s="7">
        <v>922844.07</v>
      </c>
      <c r="I743" s="6">
        <v>15709574.57</v>
      </c>
      <c r="J743" s="7">
        <v>431825.78</v>
      </c>
      <c r="K743" s="6">
        <v>7350970.29</v>
      </c>
      <c r="L743" s="7">
        <v>491018.29</v>
      </c>
      <c r="M743" s="6">
        <v>8358604.2800000003</v>
      </c>
    </row>
    <row r="744" spans="1:13" x14ac:dyDescent="0.25">
      <c r="A744" s="8" t="s">
        <v>86</v>
      </c>
      <c r="B744" s="8" t="s">
        <v>95</v>
      </c>
      <c r="C744" s="8" t="s">
        <v>828</v>
      </c>
      <c r="D744" s="8" t="s">
        <v>892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86</v>
      </c>
      <c r="B745" s="8" t="s">
        <v>96</v>
      </c>
      <c r="C745" s="8" t="s">
        <v>829</v>
      </c>
      <c r="D745" s="8" t="s">
        <v>892</v>
      </c>
      <c r="E745" s="7">
        <v>17.023</v>
      </c>
      <c r="F745" s="7">
        <v>133716.54</v>
      </c>
      <c r="G745" s="6">
        <v>2276256.6800000002</v>
      </c>
      <c r="H745" s="7">
        <v>88464.78</v>
      </c>
      <c r="I745" s="6">
        <v>1505935.95</v>
      </c>
      <c r="J745" s="7">
        <v>0</v>
      </c>
      <c r="K745" s="6">
        <v>0</v>
      </c>
      <c r="L745" s="7">
        <v>88464.78</v>
      </c>
      <c r="M745" s="6">
        <v>1505935.95</v>
      </c>
    </row>
    <row r="746" spans="1:13" x14ac:dyDescent="0.25">
      <c r="A746" s="8" t="s">
        <v>86</v>
      </c>
      <c r="B746" s="8" t="s">
        <v>97</v>
      </c>
      <c r="C746" s="8" t="s">
        <v>830</v>
      </c>
      <c r="D746" s="8" t="s">
        <v>892</v>
      </c>
      <c r="E746" s="7">
        <v>17.022998999999999</v>
      </c>
      <c r="F746" s="7">
        <v>3549773.82</v>
      </c>
      <c r="G746" s="6">
        <v>60427799.670000002</v>
      </c>
      <c r="H746" s="7">
        <v>14050.77</v>
      </c>
      <c r="I746" s="6">
        <v>239186.26</v>
      </c>
      <c r="J746" s="7">
        <v>94745</v>
      </c>
      <c r="K746" s="6">
        <v>1612844.14</v>
      </c>
      <c r="L746" s="7">
        <v>-80694.23</v>
      </c>
      <c r="M746" s="6">
        <v>-1373657.88</v>
      </c>
    </row>
    <row r="747" spans="1:13" x14ac:dyDescent="0.25">
      <c r="A747" s="8" t="s">
        <v>86</v>
      </c>
      <c r="B747" s="8" t="s">
        <v>95</v>
      </c>
      <c r="C747" s="8" t="s">
        <v>831</v>
      </c>
      <c r="D747" s="8" t="s">
        <v>892</v>
      </c>
      <c r="E747" s="7">
        <v>17.022998999999999</v>
      </c>
      <c r="F747" s="7">
        <v>13170806.130000001</v>
      </c>
      <c r="G747" s="6">
        <v>224206632.74000001</v>
      </c>
      <c r="H747" s="7">
        <v>2724759.2</v>
      </c>
      <c r="I747" s="6">
        <v>46383575.780000001</v>
      </c>
      <c r="J747" s="7">
        <v>185349.25</v>
      </c>
      <c r="K747" s="6">
        <v>3155200.21</v>
      </c>
      <c r="L747" s="7">
        <v>2539409.9500000002</v>
      </c>
      <c r="M747" s="6">
        <v>43228375.560000002</v>
      </c>
    </row>
    <row r="748" spans="1:13" x14ac:dyDescent="0.25">
      <c r="A748" s="8" t="s">
        <v>86</v>
      </c>
      <c r="B748" s="8" t="s">
        <v>97</v>
      </c>
      <c r="C748" s="8" t="s">
        <v>832</v>
      </c>
      <c r="D748" s="8" t="s">
        <v>892</v>
      </c>
      <c r="E748" s="7">
        <v>17.022998999999999</v>
      </c>
      <c r="F748" s="7">
        <v>2134630.86</v>
      </c>
      <c r="G748" s="6">
        <v>36337821.049999997</v>
      </c>
      <c r="H748" s="7">
        <v>165500</v>
      </c>
      <c r="I748" s="6">
        <v>2817306.5</v>
      </c>
      <c r="J748" s="7">
        <v>1004.41</v>
      </c>
      <c r="K748" s="6">
        <v>17098</v>
      </c>
      <c r="L748" s="7">
        <v>164495.59</v>
      </c>
      <c r="M748" s="6">
        <v>2800208.5</v>
      </c>
    </row>
    <row r="749" spans="1:13" x14ac:dyDescent="0.25">
      <c r="A749" s="8" t="s">
        <v>86</v>
      </c>
      <c r="B749" s="8" t="s">
        <v>97</v>
      </c>
      <c r="C749" s="8" t="s">
        <v>833</v>
      </c>
      <c r="D749" s="8" t="s">
        <v>892</v>
      </c>
      <c r="E749" s="7">
        <v>17.022998999999999</v>
      </c>
      <c r="F749" s="7">
        <v>136230.89000000001</v>
      </c>
      <c r="G749" s="6">
        <v>2319058.4</v>
      </c>
      <c r="H749" s="7">
        <v>10964.98</v>
      </c>
      <c r="I749" s="6">
        <v>186656.85</v>
      </c>
      <c r="J749" s="7">
        <v>1359.8</v>
      </c>
      <c r="K749" s="6">
        <v>23147.88</v>
      </c>
      <c r="L749" s="7">
        <v>9605.18</v>
      </c>
      <c r="M749" s="6">
        <v>163508.98000000001</v>
      </c>
    </row>
    <row r="750" spans="1:13" x14ac:dyDescent="0.25">
      <c r="A750" s="8" t="s">
        <v>86</v>
      </c>
      <c r="B750" s="8" t="s">
        <v>95</v>
      </c>
      <c r="C750" s="8" t="s">
        <v>834</v>
      </c>
      <c r="D750" s="8" t="s">
        <v>892</v>
      </c>
      <c r="E750" s="7">
        <v>17.023</v>
      </c>
      <c r="F750" s="7">
        <v>164576260.68000001</v>
      </c>
      <c r="G750" s="6">
        <v>2801581685.5700002</v>
      </c>
      <c r="H750" s="7">
        <v>9851891.3000000007</v>
      </c>
      <c r="I750" s="6">
        <v>167708745.56999999</v>
      </c>
      <c r="J750" s="7">
        <v>3761476.04</v>
      </c>
      <c r="K750" s="6">
        <v>64031606.600000001</v>
      </c>
      <c r="L750" s="7">
        <v>6090415.2599999998</v>
      </c>
      <c r="M750" s="6">
        <v>103677138.98</v>
      </c>
    </row>
    <row r="751" spans="1:13" x14ac:dyDescent="0.25">
      <c r="A751" s="8" t="s">
        <v>86</v>
      </c>
      <c r="B751" s="8" t="s">
        <v>97</v>
      </c>
      <c r="C751" s="8" t="s">
        <v>835</v>
      </c>
      <c r="D751" s="8" t="s">
        <v>892</v>
      </c>
      <c r="E751" s="7">
        <v>17.023</v>
      </c>
      <c r="F751" s="7">
        <v>225799.8</v>
      </c>
      <c r="G751" s="6">
        <v>3843790</v>
      </c>
      <c r="H751" s="7">
        <v>0</v>
      </c>
      <c r="I751" s="6">
        <v>0</v>
      </c>
      <c r="J751" s="7">
        <v>910.58</v>
      </c>
      <c r="K751" s="6">
        <v>15500.8</v>
      </c>
      <c r="L751" s="7">
        <v>-910.58</v>
      </c>
      <c r="M751" s="6">
        <v>-15500.8</v>
      </c>
    </row>
    <row r="752" spans="1:13" x14ac:dyDescent="0.25">
      <c r="A752" s="8" t="s">
        <v>86</v>
      </c>
      <c r="B752" s="8" t="s">
        <v>95</v>
      </c>
      <c r="C752" s="8" t="s">
        <v>836</v>
      </c>
      <c r="D752" s="8" t="s">
        <v>892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86</v>
      </c>
      <c r="B753" s="8" t="s">
        <v>97</v>
      </c>
      <c r="C753" s="8" t="s">
        <v>837</v>
      </c>
      <c r="D753" s="8" t="s">
        <v>892</v>
      </c>
      <c r="E753" s="7">
        <v>17.022998999999999</v>
      </c>
      <c r="F753" s="7">
        <v>15666682.51</v>
      </c>
      <c r="G753" s="6">
        <v>266693936.34999999</v>
      </c>
      <c r="H753" s="7">
        <v>837557.63</v>
      </c>
      <c r="I753" s="6">
        <v>14257743.57</v>
      </c>
      <c r="J753" s="7">
        <v>2385853.37</v>
      </c>
      <c r="K753" s="6">
        <v>40614381.880000003</v>
      </c>
      <c r="L753" s="7">
        <v>-1548295.74</v>
      </c>
      <c r="M753" s="6">
        <v>-26356638.309999999</v>
      </c>
    </row>
    <row r="754" spans="1:13" x14ac:dyDescent="0.25">
      <c r="A754" s="8" t="s">
        <v>86</v>
      </c>
      <c r="B754" s="8" t="s">
        <v>95</v>
      </c>
      <c r="C754" s="8" t="s">
        <v>838</v>
      </c>
      <c r="D754" s="8" t="s">
        <v>892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86</v>
      </c>
      <c r="B755" s="8" t="s">
        <v>95</v>
      </c>
      <c r="C755" s="8" t="s">
        <v>839</v>
      </c>
      <c r="D755" s="8" t="s">
        <v>892</v>
      </c>
      <c r="E755" s="7">
        <v>17.023</v>
      </c>
      <c r="F755" s="7">
        <v>369741025.51999998</v>
      </c>
      <c r="G755" s="6">
        <v>6294101477.54</v>
      </c>
      <c r="H755" s="7">
        <v>11749698.98</v>
      </c>
      <c r="I755" s="6">
        <v>200015125.71000001</v>
      </c>
      <c r="J755" s="7">
        <v>9207806.9299999997</v>
      </c>
      <c r="K755" s="6">
        <v>156744497.44</v>
      </c>
      <c r="L755" s="7">
        <v>2541892.04</v>
      </c>
      <c r="M755" s="6">
        <v>43270628.270000003</v>
      </c>
    </row>
    <row r="756" spans="1:13" x14ac:dyDescent="0.25">
      <c r="A756" s="8" t="s">
        <v>86</v>
      </c>
      <c r="B756" s="8" t="s">
        <v>95</v>
      </c>
      <c r="C756" s="8" t="s">
        <v>840</v>
      </c>
      <c r="D756" s="8" t="s">
        <v>892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86</v>
      </c>
      <c r="B757" s="8" t="s">
        <v>96</v>
      </c>
      <c r="C757" s="8" t="s">
        <v>841</v>
      </c>
      <c r="D757" s="8" t="s">
        <v>892</v>
      </c>
      <c r="E757" s="7">
        <v>17.023</v>
      </c>
      <c r="F757" s="7">
        <v>16555574.369999999</v>
      </c>
      <c r="G757" s="6">
        <v>281825542.54000002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86</v>
      </c>
      <c r="B758" s="8" t="s">
        <v>95</v>
      </c>
      <c r="C758" s="8" t="s">
        <v>842</v>
      </c>
      <c r="D758" s="8" t="s">
        <v>892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86</v>
      </c>
      <c r="B759" s="8" t="s">
        <v>97</v>
      </c>
      <c r="C759" s="8" t="s">
        <v>843</v>
      </c>
      <c r="D759" s="8" t="s">
        <v>893</v>
      </c>
      <c r="E759" s="7">
        <v>17.023</v>
      </c>
      <c r="F759" s="7">
        <v>844012.06</v>
      </c>
      <c r="G759" s="6">
        <v>14367617.380000001</v>
      </c>
      <c r="H759" s="7">
        <v>102238.6</v>
      </c>
      <c r="I759" s="6">
        <v>1740407.65</v>
      </c>
      <c r="J759" s="7">
        <v>47222.720000000001</v>
      </c>
      <c r="K759" s="6">
        <v>803872.36</v>
      </c>
      <c r="L759" s="7">
        <v>55015.88</v>
      </c>
      <c r="M759" s="6">
        <v>936535.29</v>
      </c>
    </row>
    <row r="760" spans="1:13" x14ac:dyDescent="0.25">
      <c r="A760" s="8" t="s">
        <v>87</v>
      </c>
      <c r="B760" s="8" t="s">
        <v>97</v>
      </c>
      <c r="C760" s="8" t="s">
        <v>844</v>
      </c>
      <c r="D760" s="8" t="s">
        <v>892</v>
      </c>
      <c r="E760" s="7">
        <v>20.471399999999999</v>
      </c>
      <c r="F760" s="7">
        <v>78903702.040000007</v>
      </c>
      <c r="G760" s="6">
        <v>1615269246</v>
      </c>
      <c r="H760" s="7">
        <v>312844.46000000002</v>
      </c>
      <c r="I760" s="6">
        <v>6404364</v>
      </c>
      <c r="J760" s="7">
        <v>6415631.4100000001</v>
      </c>
      <c r="K760" s="6">
        <v>131336957</v>
      </c>
      <c r="L760" s="7">
        <v>-6102786.9500000002</v>
      </c>
      <c r="M760" s="6">
        <v>-124932593</v>
      </c>
    </row>
    <row r="761" spans="1:13" x14ac:dyDescent="0.25">
      <c r="A761" s="8" t="s">
        <v>87</v>
      </c>
      <c r="B761" s="8" t="s">
        <v>97</v>
      </c>
      <c r="C761" s="8" t="s">
        <v>845</v>
      </c>
      <c r="D761" s="8" t="s">
        <v>892</v>
      </c>
      <c r="E761" s="7">
        <v>16.9831</v>
      </c>
      <c r="F761" s="7">
        <v>58119875.75</v>
      </c>
      <c r="G761" s="6">
        <v>987055662</v>
      </c>
      <c r="H761" s="7">
        <v>1325035.26</v>
      </c>
      <c r="I761" s="6">
        <v>22503206</v>
      </c>
      <c r="J761" s="7">
        <v>9601147.9100000001</v>
      </c>
      <c r="K761" s="6">
        <v>163057255</v>
      </c>
      <c r="L761" s="7">
        <v>-8276112.6500000004</v>
      </c>
      <c r="M761" s="6">
        <v>-140554049</v>
      </c>
    </row>
    <row r="762" spans="1:13" x14ac:dyDescent="0.25">
      <c r="A762" s="8" t="s">
        <v>88</v>
      </c>
      <c r="B762" s="8" t="s">
        <v>95</v>
      </c>
      <c r="C762" s="8" t="s">
        <v>846</v>
      </c>
      <c r="D762" s="8" t="s">
        <v>892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88</v>
      </c>
      <c r="B763" s="8" t="s">
        <v>96</v>
      </c>
      <c r="C763" s="8" t="s">
        <v>847</v>
      </c>
      <c r="D763" s="8" t="s">
        <v>892</v>
      </c>
      <c r="E763" s="7">
        <v>16.9831</v>
      </c>
      <c r="F763" s="7">
        <v>167058432.55000001</v>
      </c>
      <c r="G763" s="6">
        <v>2837170066</v>
      </c>
      <c r="H763" s="7">
        <v>0</v>
      </c>
      <c r="I763" s="6">
        <v>0</v>
      </c>
      <c r="J763" s="7">
        <v>10818152.25</v>
      </c>
      <c r="K763" s="6">
        <v>183725761</v>
      </c>
      <c r="L763" s="7">
        <v>-10818152.25</v>
      </c>
      <c r="M763" s="6">
        <v>-183725761</v>
      </c>
    </row>
    <row r="764" spans="1:13" x14ac:dyDescent="0.25">
      <c r="A764" s="8" t="s">
        <v>88</v>
      </c>
      <c r="B764" s="8" t="s">
        <v>96</v>
      </c>
      <c r="C764" s="8" t="s">
        <v>848</v>
      </c>
      <c r="D764" s="8" t="s">
        <v>892</v>
      </c>
      <c r="E764" s="7">
        <v>16.983098999999999</v>
      </c>
      <c r="F764" s="7">
        <v>62334564.479999997</v>
      </c>
      <c r="G764" s="6">
        <v>1058634142</v>
      </c>
      <c r="H764" s="7">
        <v>7685096.2199999997</v>
      </c>
      <c r="I764" s="6">
        <v>130516758</v>
      </c>
      <c r="J764" s="7">
        <v>5445889.2699999996</v>
      </c>
      <c r="K764" s="6">
        <v>92488082</v>
      </c>
      <c r="L764" s="7">
        <v>2239206.9500000002</v>
      </c>
      <c r="M764" s="6">
        <v>38028676</v>
      </c>
    </row>
    <row r="765" spans="1:13" x14ac:dyDescent="0.25">
      <c r="A765" s="8" t="s">
        <v>88</v>
      </c>
      <c r="B765" s="8" t="s">
        <v>96</v>
      </c>
      <c r="C765" s="8" t="s">
        <v>849</v>
      </c>
      <c r="D765" s="8" t="s">
        <v>892</v>
      </c>
      <c r="E765" s="7">
        <v>16.9831</v>
      </c>
      <c r="F765" s="7">
        <v>30981252.399999999</v>
      </c>
      <c r="G765" s="6">
        <v>526157708</v>
      </c>
      <c r="H765" s="7">
        <v>64755.74</v>
      </c>
      <c r="I765" s="6">
        <v>1099753</v>
      </c>
      <c r="J765" s="7">
        <v>2314144.81</v>
      </c>
      <c r="K765" s="6">
        <v>39301353</v>
      </c>
      <c r="L765" s="7">
        <v>-2249389.0699999998</v>
      </c>
      <c r="M765" s="6">
        <v>-38201600</v>
      </c>
    </row>
    <row r="766" spans="1:13" x14ac:dyDescent="0.25">
      <c r="A766" s="8" t="s">
        <v>88</v>
      </c>
      <c r="B766" s="8" t="s">
        <v>96</v>
      </c>
      <c r="C766" s="8" t="s">
        <v>850</v>
      </c>
      <c r="D766" s="8" t="s">
        <v>892</v>
      </c>
      <c r="E766" s="7">
        <v>16.9831</v>
      </c>
      <c r="F766" s="7">
        <v>87014457.010000005</v>
      </c>
      <c r="G766" s="6">
        <v>1477775225</v>
      </c>
      <c r="H766" s="7">
        <v>17021668.34</v>
      </c>
      <c r="I766" s="6">
        <v>289080696</v>
      </c>
      <c r="J766" s="7">
        <v>6555511.9000000004</v>
      </c>
      <c r="K766" s="6">
        <v>111332914</v>
      </c>
      <c r="L766" s="7">
        <v>10466156.439999999</v>
      </c>
      <c r="M766" s="6">
        <v>177747782</v>
      </c>
    </row>
    <row r="767" spans="1:13" x14ac:dyDescent="0.25">
      <c r="A767" s="8" t="s">
        <v>88</v>
      </c>
      <c r="B767" s="8" t="s">
        <v>96</v>
      </c>
      <c r="C767" s="8" t="s">
        <v>851</v>
      </c>
      <c r="D767" s="8" t="s">
        <v>892</v>
      </c>
      <c r="E767" s="7">
        <v>16.9831</v>
      </c>
      <c r="F767" s="7">
        <v>650853445.47000003</v>
      </c>
      <c r="G767" s="6">
        <v>11053509150</v>
      </c>
      <c r="H767" s="7">
        <v>534943.75</v>
      </c>
      <c r="I767" s="6">
        <v>9085003</v>
      </c>
      <c r="J767" s="7">
        <v>32201854.510000002</v>
      </c>
      <c r="K767" s="6">
        <v>546887315</v>
      </c>
      <c r="L767" s="7">
        <v>-31666910.760000002</v>
      </c>
      <c r="M767" s="6">
        <v>-537802312</v>
      </c>
    </row>
    <row r="768" spans="1:13" x14ac:dyDescent="0.25">
      <c r="A768" s="8" t="s">
        <v>88</v>
      </c>
      <c r="B768" s="8" t="s">
        <v>96</v>
      </c>
      <c r="C768" s="8" t="s">
        <v>852</v>
      </c>
      <c r="D768" s="8" t="s">
        <v>892</v>
      </c>
      <c r="E768" s="7">
        <v>16.9831</v>
      </c>
      <c r="F768" s="7">
        <v>184430204.72</v>
      </c>
      <c r="G768" s="6">
        <v>3132196610</v>
      </c>
      <c r="H768" s="7">
        <v>5375789.5599999996</v>
      </c>
      <c r="I768" s="6">
        <v>91297572</v>
      </c>
      <c r="J768" s="7">
        <v>1474874.66</v>
      </c>
      <c r="K768" s="6">
        <v>25047944</v>
      </c>
      <c r="L768" s="7">
        <v>3900914.9</v>
      </c>
      <c r="M768" s="6">
        <v>66249628</v>
      </c>
    </row>
    <row r="769" spans="1:13" x14ac:dyDescent="0.25">
      <c r="A769" s="8" t="s">
        <v>88</v>
      </c>
      <c r="B769" s="8" t="s">
        <v>96</v>
      </c>
      <c r="C769" s="8" t="s">
        <v>853</v>
      </c>
      <c r="D769" s="8" t="s">
        <v>894</v>
      </c>
      <c r="E769" s="7">
        <v>16.9831</v>
      </c>
      <c r="F769" s="7">
        <v>640533814.01999998</v>
      </c>
      <c r="G769" s="6">
        <v>10878249817</v>
      </c>
      <c r="H769" s="7">
        <v>6494288.8300000001</v>
      </c>
      <c r="I769" s="6">
        <v>110293157</v>
      </c>
      <c r="J769" s="7">
        <v>21960656.390000001</v>
      </c>
      <c r="K769" s="6">
        <v>372960024</v>
      </c>
      <c r="L769" s="7">
        <v>-15466367.560000001</v>
      </c>
      <c r="M769" s="6">
        <v>-262666867</v>
      </c>
    </row>
    <row r="770" spans="1:13" x14ac:dyDescent="0.25">
      <c r="A770" s="8" t="s">
        <v>88</v>
      </c>
      <c r="B770" s="8" t="s">
        <v>96</v>
      </c>
      <c r="C770" s="8" t="s">
        <v>854</v>
      </c>
      <c r="D770" s="8" t="s">
        <v>892</v>
      </c>
      <c r="E770" s="7">
        <v>18.105699999999999</v>
      </c>
      <c r="F770" s="7">
        <v>586351288.03999996</v>
      </c>
      <c r="G770" s="6">
        <v>10616300516</v>
      </c>
      <c r="H770" s="7">
        <v>2871052.81</v>
      </c>
      <c r="I770" s="6">
        <v>51982421</v>
      </c>
      <c r="J770" s="7">
        <v>6682685.6100000003</v>
      </c>
      <c r="K770" s="6">
        <v>120994701</v>
      </c>
      <c r="L770" s="7">
        <v>-3811632.8</v>
      </c>
      <c r="M770" s="6">
        <v>-69012280</v>
      </c>
    </row>
    <row r="771" spans="1:13" x14ac:dyDescent="0.25">
      <c r="A771" s="8" t="s">
        <v>88</v>
      </c>
      <c r="B771" s="8" t="s">
        <v>96</v>
      </c>
      <c r="C771" s="8" t="s">
        <v>855</v>
      </c>
      <c r="D771" s="8" t="s">
        <v>893</v>
      </c>
      <c r="E771" s="7">
        <v>16.9831</v>
      </c>
      <c r="F771" s="7">
        <v>48687988.399999999</v>
      </c>
      <c r="G771" s="6">
        <v>826872976</v>
      </c>
      <c r="H771" s="7">
        <v>104235.93</v>
      </c>
      <c r="I771" s="6">
        <v>1770249</v>
      </c>
      <c r="J771" s="7">
        <v>3761316.05</v>
      </c>
      <c r="K771" s="6">
        <v>63878807</v>
      </c>
      <c r="L771" s="7">
        <v>-3657080.12</v>
      </c>
      <c r="M771" s="6">
        <v>-62108558</v>
      </c>
    </row>
    <row r="772" spans="1:13" x14ac:dyDescent="0.25">
      <c r="A772" s="8" t="s">
        <v>89</v>
      </c>
      <c r="B772" s="8" t="s">
        <v>97</v>
      </c>
      <c r="C772" s="8" t="s">
        <v>856</v>
      </c>
      <c r="D772" s="8" t="s">
        <v>892</v>
      </c>
      <c r="E772" s="7">
        <v>20.471399000000002</v>
      </c>
      <c r="F772" s="7">
        <v>2854067.58</v>
      </c>
      <c r="G772" s="6">
        <v>58426759</v>
      </c>
      <c r="H772" s="7">
        <v>20699.02</v>
      </c>
      <c r="I772" s="6">
        <v>423738</v>
      </c>
      <c r="J772" s="7">
        <v>461232.63</v>
      </c>
      <c r="K772" s="6">
        <v>9442078</v>
      </c>
      <c r="L772" s="7">
        <v>-440533.61</v>
      </c>
      <c r="M772" s="6">
        <v>-9018340</v>
      </c>
    </row>
    <row r="773" spans="1:13" x14ac:dyDescent="0.25">
      <c r="A773" s="8" t="s">
        <v>89</v>
      </c>
      <c r="B773" s="8" t="s">
        <v>97</v>
      </c>
      <c r="C773" s="8" t="s">
        <v>857</v>
      </c>
      <c r="D773" s="8" t="s">
        <v>893</v>
      </c>
      <c r="E773" s="7">
        <v>16.983098999999999</v>
      </c>
      <c r="F773" s="7">
        <v>3378740.83</v>
      </c>
      <c r="G773" s="6">
        <v>57381493</v>
      </c>
      <c r="H773" s="7">
        <v>0</v>
      </c>
      <c r="I773" s="6">
        <v>0</v>
      </c>
      <c r="J773" s="7">
        <v>169331.8</v>
      </c>
      <c r="K773" s="6">
        <v>2875779</v>
      </c>
      <c r="L773" s="7">
        <v>-169331.8</v>
      </c>
      <c r="M773" s="6">
        <v>-2875779</v>
      </c>
    </row>
    <row r="774" spans="1:13" x14ac:dyDescent="0.25">
      <c r="A774" s="8" t="s">
        <v>89</v>
      </c>
      <c r="B774" s="8" t="s">
        <v>97</v>
      </c>
      <c r="C774" s="8" t="s">
        <v>858</v>
      </c>
      <c r="D774" s="8" t="s">
        <v>892</v>
      </c>
      <c r="E774" s="7">
        <v>20.471399000000002</v>
      </c>
      <c r="F774" s="7">
        <v>3719908.41</v>
      </c>
      <c r="G774" s="6">
        <v>76151733</v>
      </c>
      <c r="H774" s="7">
        <v>51148.75</v>
      </c>
      <c r="I774" s="6">
        <v>1047087</v>
      </c>
      <c r="J774" s="7">
        <v>274791.55</v>
      </c>
      <c r="K774" s="6">
        <v>5625368</v>
      </c>
      <c r="L774" s="7">
        <v>-223642.8</v>
      </c>
      <c r="M774" s="6">
        <v>-4578281</v>
      </c>
    </row>
    <row r="775" spans="1:13" x14ac:dyDescent="0.25">
      <c r="A775" s="8" t="s">
        <v>89</v>
      </c>
      <c r="B775" s="8" t="s">
        <v>97</v>
      </c>
      <c r="C775" s="8" t="s">
        <v>859</v>
      </c>
      <c r="D775" s="8" t="s">
        <v>893</v>
      </c>
      <c r="E775" s="7">
        <v>16.983098999999999</v>
      </c>
      <c r="F775" s="7">
        <v>6715563.0099999998</v>
      </c>
      <c r="G775" s="6">
        <v>114051078</v>
      </c>
      <c r="H775" s="7">
        <v>307229.13</v>
      </c>
      <c r="I775" s="6">
        <v>5217703</v>
      </c>
      <c r="J775" s="7">
        <v>741079.64</v>
      </c>
      <c r="K775" s="6">
        <v>12585830</v>
      </c>
      <c r="L775" s="7">
        <v>-433850.51</v>
      </c>
      <c r="M775" s="6">
        <v>-7368127</v>
      </c>
    </row>
    <row r="776" spans="1:13" x14ac:dyDescent="0.25">
      <c r="A776" s="8" t="s">
        <v>89</v>
      </c>
      <c r="B776" s="8" t="s">
        <v>97</v>
      </c>
      <c r="C776" s="8" t="s">
        <v>860</v>
      </c>
      <c r="D776" s="8" t="s">
        <v>892</v>
      </c>
      <c r="E776" s="7">
        <v>20.471399999999999</v>
      </c>
      <c r="F776" s="7">
        <v>4206294.04</v>
      </c>
      <c r="G776" s="6">
        <v>86108728</v>
      </c>
      <c r="H776" s="7">
        <v>0</v>
      </c>
      <c r="I776" s="6">
        <v>0</v>
      </c>
      <c r="J776" s="7">
        <v>1370537.03</v>
      </c>
      <c r="K776" s="6">
        <v>28056812</v>
      </c>
      <c r="L776" s="7">
        <v>-1370537.03</v>
      </c>
      <c r="M776" s="6">
        <v>-28056812</v>
      </c>
    </row>
    <row r="777" spans="1:13" x14ac:dyDescent="0.25">
      <c r="A777" s="8" t="s">
        <v>89</v>
      </c>
      <c r="B777" s="8" t="s">
        <v>97</v>
      </c>
      <c r="C777" s="8" t="s">
        <v>861</v>
      </c>
      <c r="D777" s="8" t="s">
        <v>892</v>
      </c>
      <c r="E777" s="7">
        <v>16.9831</v>
      </c>
      <c r="F777" s="7">
        <v>8208933.8799999999</v>
      </c>
      <c r="G777" s="6">
        <v>139413145</v>
      </c>
      <c r="H777" s="7">
        <v>41208.47</v>
      </c>
      <c r="I777" s="6">
        <v>699848</v>
      </c>
      <c r="J777" s="7">
        <v>1839867.88</v>
      </c>
      <c r="K777" s="6">
        <v>31246660</v>
      </c>
      <c r="L777" s="7">
        <v>-1798659.41</v>
      </c>
      <c r="M777" s="6">
        <v>-30546812</v>
      </c>
    </row>
    <row r="778" spans="1:13" x14ac:dyDescent="0.25">
      <c r="A778" s="8" t="s">
        <v>89</v>
      </c>
      <c r="B778" s="8" t="s">
        <v>97</v>
      </c>
      <c r="C778" s="8" t="s">
        <v>862</v>
      </c>
      <c r="D778" s="8" t="s">
        <v>892</v>
      </c>
      <c r="E778" s="7">
        <v>16.9831</v>
      </c>
      <c r="F778" s="7">
        <v>645290.31000000006</v>
      </c>
      <c r="G778" s="6">
        <v>10959030</v>
      </c>
      <c r="H778" s="7">
        <v>27810.560000000001</v>
      </c>
      <c r="I778" s="6">
        <v>472310</v>
      </c>
      <c r="J778" s="7">
        <v>2840.14</v>
      </c>
      <c r="K778" s="6">
        <v>48234</v>
      </c>
      <c r="L778" s="7">
        <v>24970.42</v>
      </c>
      <c r="M778" s="6">
        <v>424076</v>
      </c>
    </row>
    <row r="779" spans="1:13" x14ac:dyDescent="0.25">
      <c r="A779" s="8" t="s">
        <v>89</v>
      </c>
      <c r="B779" s="8" t="s">
        <v>97</v>
      </c>
      <c r="C779" s="8" t="s">
        <v>863</v>
      </c>
      <c r="D779" s="8" t="s">
        <v>894</v>
      </c>
      <c r="E779" s="7">
        <v>16.983097999999998</v>
      </c>
      <c r="F779" s="7">
        <v>332429.90999999997</v>
      </c>
      <c r="G779" s="6">
        <v>5645690</v>
      </c>
      <c r="H779" s="7">
        <v>40246.15</v>
      </c>
      <c r="I779" s="6">
        <v>683504</v>
      </c>
      <c r="J779" s="7">
        <v>5732.03</v>
      </c>
      <c r="K779" s="6">
        <v>97348</v>
      </c>
      <c r="L779" s="7">
        <v>34514.120000000003</v>
      </c>
      <c r="M779" s="6">
        <v>586156</v>
      </c>
    </row>
    <row r="780" spans="1:13" x14ac:dyDescent="0.25">
      <c r="A780" s="8" t="s">
        <v>89</v>
      </c>
      <c r="B780" s="8" t="s">
        <v>97</v>
      </c>
      <c r="C780" s="8" t="s">
        <v>864</v>
      </c>
      <c r="D780" s="8" t="s">
        <v>894</v>
      </c>
      <c r="E780" s="7">
        <v>18.105699000000001</v>
      </c>
      <c r="F780" s="7">
        <v>3536702.1</v>
      </c>
      <c r="G780" s="6">
        <v>64034467</v>
      </c>
      <c r="H780" s="7">
        <v>254816.35</v>
      </c>
      <c r="I780" s="6">
        <v>4613628</v>
      </c>
      <c r="J780" s="7">
        <v>145481.01999999999</v>
      </c>
      <c r="K780" s="6">
        <v>2634036</v>
      </c>
      <c r="L780" s="7">
        <v>109335.33</v>
      </c>
      <c r="M780" s="6">
        <v>1979592</v>
      </c>
    </row>
    <row r="781" spans="1:13" x14ac:dyDescent="0.25">
      <c r="A781" s="8" t="s">
        <v>89</v>
      </c>
      <c r="B781" s="8" t="s">
        <v>97</v>
      </c>
      <c r="C781" s="8" t="s">
        <v>865</v>
      </c>
      <c r="D781" s="8" t="s">
        <v>892</v>
      </c>
      <c r="E781" s="7">
        <v>18.105699000000001</v>
      </c>
      <c r="F781" s="7">
        <v>38307540.469999999</v>
      </c>
      <c r="G781" s="6">
        <v>693584835</v>
      </c>
      <c r="H781" s="7">
        <v>778294.89</v>
      </c>
      <c r="I781" s="6">
        <v>14091574</v>
      </c>
      <c r="J781" s="7">
        <v>1039848.18</v>
      </c>
      <c r="K781" s="6">
        <v>18827179</v>
      </c>
      <c r="L781" s="7">
        <v>-261553.29</v>
      </c>
      <c r="M781" s="6">
        <v>-4735605</v>
      </c>
    </row>
    <row r="782" spans="1:13" x14ac:dyDescent="0.25">
      <c r="A782" s="8" t="s">
        <v>89</v>
      </c>
      <c r="B782" s="8" t="s">
        <v>97</v>
      </c>
      <c r="C782" s="8" t="s">
        <v>866</v>
      </c>
      <c r="D782" s="8" t="s">
        <v>892</v>
      </c>
      <c r="E782" s="7">
        <v>16.983098999999999</v>
      </c>
      <c r="F782" s="7">
        <v>4192242.47</v>
      </c>
      <c r="G782" s="6">
        <v>71197273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25">
      <c r="A783" s="8" t="s">
        <v>89</v>
      </c>
      <c r="B783" s="8" t="s">
        <v>97</v>
      </c>
      <c r="C783" s="8" t="s">
        <v>867</v>
      </c>
      <c r="D783" s="8" t="s">
        <v>892</v>
      </c>
      <c r="E783" s="7">
        <v>16.983098999999999</v>
      </c>
      <c r="F783" s="7">
        <v>50179966.520000003</v>
      </c>
      <c r="G783" s="6">
        <v>852211389</v>
      </c>
      <c r="H783" s="7">
        <v>528339.49</v>
      </c>
      <c r="I783" s="6">
        <v>8972842</v>
      </c>
      <c r="J783" s="7">
        <v>2130903.73</v>
      </c>
      <c r="K783" s="6">
        <v>36189351</v>
      </c>
      <c r="L783" s="7">
        <v>-1602564.24</v>
      </c>
      <c r="M783" s="6">
        <v>-27216509</v>
      </c>
    </row>
    <row r="784" spans="1:13" x14ac:dyDescent="0.25">
      <c r="A784" s="8" t="s">
        <v>89</v>
      </c>
      <c r="B784" s="8" t="s">
        <v>97</v>
      </c>
      <c r="C784" s="8" t="s">
        <v>868</v>
      </c>
      <c r="D784" s="8" t="s">
        <v>892</v>
      </c>
      <c r="E784" s="7">
        <v>16.9831</v>
      </c>
      <c r="F784" s="7">
        <v>109607703.77</v>
      </c>
      <c r="G784" s="6">
        <v>1861478594</v>
      </c>
      <c r="H784" s="7">
        <v>1398616.81</v>
      </c>
      <c r="I784" s="6">
        <v>23752849</v>
      </c>
      <c r="J784" s="7">
        <v>4163391.05</v>
      </c>
      <c r="K784" s="6">
        <v>70707287</v>
      </c>
      <c r="L784" s="7">
        <v>-2764774.24</v>
      </c>
      <c r="M784" s="6">
        <v>-46954438</v>
      </c>
    </row>
    <row r="785" spans="1:13" x14ac:dyDescent="0.25">
      <c r="A785" s="8" t="s">
        <v>89</v>
      </c>
      <c r="B785" s="8" t="s">
        <v>97</v>
      </c>
      <c r="C785" s="8" t="s">
        <v>869</v>
      </c>
      <c r="D785" s="8" t="s">
        <v>892</v>
      </c>
      <c r="E785" s="7">
        <v>16.9831</v>
      </c>
      <c r="F785" s="7">
        <v>8056730.5099999998</v>
      </c>
      <c r="G785" s="6">
        <v>136828260</v>
      </c>
      <c r="H785" s="7">
        <v>326002.53999999998</v>
      </c>
      <c r="I785" s="6">
        <v>5536534</v>
      </c>
      <c r="J785" s="7">
        <v>160737.21</v>
      </c>
      <c r="K785" s="6">
        <v>2729816</v>
      </c>
      <c r="L785" s="7">
        <v>165265.32999999999</v>
      </c>
      <c r="M785" s="6">
        <v>2806718</v>
      </c>
    </row>
    <row r="786" spans="1:13" x14ac:dyDescent="0.25">
      <c r="A786" s="8" t="s">
        <v>89</v>
      </c>
      <c r="B786" s="8" t="s">
        <v>97</v>
      </c>
      <c r="C786" s="8" t="s">
        <v>870</v>
      </c>
      <c r="D786" s="8" t="s">
        <v>892</v>
      </c>
      <c r="E786" s="7">
        <v>16.9831</v>
      </c>
      <c r="F786" s="7">
        <v>10613805.539999999</v>
      </c>
      <c r="G786" s="6">
        <v>180255321</v>
      </c>
      <c r="H786" s="7">
        <v>70423.05</v>
      </c>
      <c r="I786" s="6">
        <v>1196002</v>
      </c>
      <c r="J786" s="7">
        <v>619213.26</v>
      </c>
      <c r="K786" s="6">
        <v>10516161</v>
      </c>
      <c r="L786" s="7">
        <v>-548790.21</v>
      </c>
      <c r="M786" s="6">
        <v>-9320159</v>
      </c>
    </row>
    <row r="787" spans="1:13" x14ac:dyDescent="0.25">
      <c r="A787" s="8" t="s">
        <v>89</v>
      </c>
      <c r="B787" s="8" t="s">
        <v>97</v>
      </c>
      <c r="C787" s="8" t="s">
        <v>871</v>
      </c>
      <c r="D787" s="8" t="s">
        <v>892</v>
      </c>
      <c r="E787" s="7">
        <v>16.9831</v>
      </c>
      <c r="F787" s="7">
        <v>127824410.67</v>
      </c>
      <c r="G787" s="6">
        <v>2170854749</v>
      </c>
      <c r="H787" s="7">
        <v>1448387.09</v>
      </c>
      <c r="I787" s="6">
        <v>24598103</v>
      </c>
      <c r="J787" s="7">
        <v>3047842.32</v>
      </c>
      <c r="K787" s="6">
        <v>51761811</v>
      </c>
      <c r="L787" s="7">
        <v>-1599455.23</v>
      </c>
      <c r="M787" s="6">
        <v>-27163708</v>
      </c>
    </row>
    <row r="788" spans="1:13" x14ac:dyDescent="0.25">
      <c r="A788" s="8" t="s">
        <v>89</v>
      </c>
      <c r="B788" s="8" t="s">
        <v>97</v>
      </c>
      <c r="C788" s="8" t="s">
        <v>872</v>
      </c>
      <c r="D788" s="8" t="s">
        <v>892</v>
      </c>
      <c r="E788" s="7">
        <v>16.9831</v>
      </c>
      <c r="F788" s="7">
        <v>25258663.760000002</v>
      </c>
      <c r="G788" s="6">
        <v>428970413</v>
      </c>
      <c r="H788" s="7">
        <v>197583</v>
      </c>
      <c r="I788" s="6">
        <v>3355572</v>
      </c>
      <c r="J788" s="7">
        <v>667614.80000000005</v>
      </c>
      <c r="K788" s="6">
        <v>11338169</v>
      </c>
      <c r="L788" s="7">
        <v>-470031.8</v>
      </c>
      <c r="M788" s="6">
        <v>-7982597</v>
      </c>
    </row>
    <row r="789" spans="1:13" x14ac:dyDescent="0.25">
      <c r="A789" s="8" t="s">
        <v>89</v>
      </c>
      <c r="B789" s="8" t="s">
        <v>97</v>
      </c>
      <c r="C789" s="8" t="s">
        <v>873</v>
      </c>
      <c r="D789" s="8" t="s">
        <v>892</v>
      </c>
      <c r="E789" s="7">
        <v>16.983101999999999</v>
      </c>
      <c r="F789" s="7">
        <v>242944.84</v>
      </c>
      <c r="G789" s="6">
        <v>4125957</v>
      </c>
      <c r="H789" s="7">
        <v>1710.4</v>
      </c>
      <c r="I789" s="6">
        <v>29048</v>
      </c>
      <c r="J789" s="7">
        <v>184552.36</v>
      </c>
      <c r="K789" s="6">
        <v>3134271</v>
      </c>
      <c r="L789" s="7">
        <v>-182841.96</v>
      </c>
      <c r="M789" s="6">
        <v>-3105223</v>
      </c>
    </row>
    <row r="790" spans="1:13" x14ac:dyDescent="0.25">
      <c r="A790" s="8" t="s">
        <v>89</v>
      </c>
      <c r="B790" s="8" t="s">
        <v>97</v>
      </c>
      <c r="C790" s="8" t="s">
        <v>874</v>
      </c>
      <c r="D790" s="8" t="s">
        <v>892</v>
      </c>
      <c r="E790" s="7">
        <v>16.983098999999999</v>
      </c>
      <c r="F790" s="7">
        <v>2458220.37</v>
      </c>
      <c r="G790" s="6">
        <v>41748202</v>
      </c>
      <c r="H790" s="7">
        <v>270877.96000000002</v>
      </c>
      <c r="I790" s="6">
        <v>4600347</v>
      </c>
      <c r="J790" s="7">
        <v>503401.89</v>
      </c>
      <c r="K790" s="6">
        <v>8549325</v>
      </c>
      <c r="L790" s="7">
        <v>-232523.93</v>
      </c>
      <c r="M790" s="6">
        <v>-3948978</v>
      </c>
    </row>
    <row r="791" spans="1:13" x14ac:dyDescent="0.25">
      <c r="A791" s="8" t="s">
        <v>89</v>
      </c>
      <c r="B791" s="8" t="s">
        <v>97</v>
      </c>
      <c r="C791" s="8" t="s">
        <v>875</v>
      </c>
      <c r="D791" s="8" t="s">
        <v>893</v>
      </c>
      <c r="E791" s="7">
        <v>16.9831</v>
      </c>
      <c r="F791" s="7">
        <v>13452444.640000001</v>
      </c>
      <c r="G791" s="6">
        <v>228464213</v>
      </c>
      <c r="H791" s="7">
        <v>0</v>
      </c>
      <c r="I791" s="6">
        <v>0</v>
      </c>
      <c r="J791" s="7">
        <v>1000</v>
      </c>
      <c r="K791" s="6">
        <v>16983</v>
      </c>
      <c r="L791" s="7">
        <v>-1000</v>
      </c>
      <c r="M791" s="6">
        <v>-16983</v>
      </c>
    </row>
    <row r="792" spans="1:13" x14ac:dyDescent="0.25">
      <c r="A792" s="8" t="s">
        <v>89</v>
      </c>
      <c r="B792" s="8" t="s">
        <v>97</v>
      </c>
      <c r="C792" s="8" t="s">
        <v>876</v>
      </c>
      <c r="D792" s="8" t="s">
        <v>892</v>
      </c>
      <c r="E792" s="7">
        <v>20.471399000000002</v>
      </c>
      <c r="F792" s="7">
        <v>2798598.4</v>
      </c>
      <c r="G792" s="6">
        <v>57291227</v>
      </c>
      <c r="H792" s="7">
        <v>268305.88</v>
      </c>
      <c r="I792" s="6">
        <v>5492597</v>
      </c>
      <c r="J792" s="7">
        <v>34118.879999999997</v>
      </c>
      <c r="K792" s="6">
        <v>698461</v>
      </c>
      <c r="L792" s="7">
        <v>234187</v>
      </c>
      <c r="M792" s="6">
        <v>4794136</v>
      </c>
    </row>
    <row r="793" spans="1:13" x14ac:dyDescent="0.25">
      <c r="A793" s="8" t="s">
        <v>89</v>
      </c>
      <c r="B793" s="8" t="s">
        <v>97</v>
      </c>
      <c r="C793" s="8" t="s">
        <v>877</v>
      </c>
      <c r="D793" s="8" t="s">
        <v>894</v>
      </c>
      <c r="E793" s="7">
        <v>16.983098999999999</v>
      </c>
      <c r="F793" s="7">
        <v>7916644.6799999997</v>
      </c>
      <c r="G793" s="6">
        <v>134449168</v>
      </c>
      <c r="H793" s="7">
        <v>759786.55</v>
      </c>
      <c r="I793" s="6">
        <v>12903531</v>
      </c>
      <c r="J793" s="7">
        <v>428609.29</v>
      </c>
      <c r="K793" s="6">
        <v>7279114</v>
      </c>
      <c r="L793" s="7">
        <v>331177.26</v>
      </c>
      <c r="M793" s="6">
        <v>5624417</v>
      </c>
    </row>
    <row r="794" spans="1:13" x14ac:dyDescent="0.25">
      <c r="A794" s="8" t="s">
        <v>90</v>
      </c>
      <c r="B794" s="8" t="s">
        <v>95</v>
      </c>
      <c r="C794" s="8" t="s">
        <v>878</v>
      </c>
      <c r="D794" s="8" t="s">
        <v>894</v>
      </c>
      <c r="E794" s="7">
        <v>18.218640000000001</v>
      </c>
      <c r="F794" s="7">
        <v>36370762.310000002</v>
      </c>
      <c r="G794" s="6">
        <v>662625825.08000004</v>
      </c>
      <c r="H794" s="7">
        <v>914818.98</v>
      </c>
      <c r="I794" s="6">
        <v>16666757.640000001</v>
      </c>
      <c r="J794" s="7">
        <v>653903.18000000005</v>
      </c>
      <c r="K794" s="6">
        <v>11913226.609999999</v>
      </c>
      <c r="L794" s="7">
        <v>260915.8</v>
      </c>
      <c r="M794" s="6">
        <v>4753531.03</v>
      </c>
    </row>
    <row r="795" spans="1:13" x14ac:dyDescent="0.25">
      <c r="A795" s="8" t="s">
        <v>91</v>
      </c>
      <c r="B795" s="8" t="s">
        <v>96</v>
      </c>
      <c r="C795" s="8" t="s">
        <v>879</v>
      </c>
      <c r="D795" s="8" t="s">
        <v>893</v>
      </c>
      <c r="E795" s="7">
        <v>18.077857999999999</v>
      </c>
      <c r="F795" s="7">
        <v>3475012.17</v>
      </c>
      <c r="G795" s="6">
        <v>62820776.609999999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25">
      <c r="A796" s="8" t="s">
        <v>91</v>
      </c>
      <c r="B796" s="8" t="s">
        <v>96</v>
      </c>
      <c r="C796" s="8" t="s">
        <v>880</v>
      </c>
      <c r="D796" s="8" t="s">
        <v>892</v>
      </c>
      <c r="E796" s="7">
        <v>20.385276000000001</v>
      </c>
      <c r="F796" s="7">
        <v>631662.81999999995</v>
      </c>
      <c r="G796" s="6">
        <v>12876621.550000001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91</v>
      </c>
      <c r="B797" s="8" t="s">
        <v>96</v>
      </c>
      <c r="C797" s="8" t="s">
        <v>881</v>
      </c>
      <c r="D797" s="8" t="s">
        <v>892</v>
      </c>
      <c r="E797" s="7">
        <v>16.932699</v>
      </c>
      <c r="F797" s="7">
        <v>42927284.109999999</v>
      </c>
      <c r="G797" s="6">
        <v>726874823.60000002</v>
      </c>
      <c r="H797" s="7">
        <v>4318194.5599999996</v>
      </c>
      <c r="I797" s="6">
        <v>73118693.030000001</v>
      </c>
      <c r="J797" s="7">
        <v>2055552.67</v>
      </c>
      <c r="K797" s="6">
        <v>34806056.700000003</v>
      </c>
      <c r="L797" s="7">
        <v>2262641.89</v>
      </c>
      <c r="M797" s="6">
        <v>38312636.329999998</v>
      </c>
    </row>
    <row r="798" spans="1:13" x14ac:dyDescent="0.25">
      <c r="A798" s="8" t="s">
        <v>92</v>
      </c>
      <c r="B798" s="8" t="s">
        <v>97</v>
      </c>
      <c r="C798" s="8" t="s">
        <v>882</v>
      </c>
      <c r="D798" s="8" t="s">
        <v>892</v>
      </c>
      <c r="E798" s="7">
        <v>16.9633</v>
      </c>
      <c r="F798" s="7">
        <v>19820363.82</v>
      </c>
      <c r="G798" s="6">
        <v>336218777.58999997</v>
      </c>
      <c r="H798" s="7">
        <v>73365.11</v>
      </c>
      <c r="I798" s="6">
        <v>1244514.3700000001</v>
      </c>
      <c r="J798" s="7">
        <v>865761.8</v>
      </c>
      <c r="K798" s="6">
        <v>14686177.140000001</v>
      </c>
      <c r="L798" s="7">
        <v>-792396.69</v>
      </c>
      <c r="M798" s="6">
        <v>-13441662.77</v>
      </c>
    </row>
    <row r="799" spans="1:13" x14ac:dyDescent="0.25">
      <c r="A799" s="8" t="s">
        <v>92</v>
      </c>
      <c r="B799" s="8" t="s">
        <v>95</v>
      </c>
      <c r="C799" s="8" t="s">
        <v>883</v>
      </c>
      <c r="D799" s="8" t="s">
        <v>892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25">
      <c r="A800" s="8" t="s">
        <v>92</v>
      </c>
      <c r="B800" s="8" t="s">
        <v>96</v>
      </c>
      <c r="C800" s="8" t="s">
        <v>884</v>
      </c>
      <c r="D800" s="8" t="s">
        <v>892</v>
      </c>
      <c r="E800" s="7">
        <v>16.963298999999999</v>
      </c>
      <c r="F800" s="7">
        <v>3726839.7</v>
      </c>
      <c r="G800" s="6">
        <v>63219499.880000003</v>
      </c>
      <c r="H800" s="7">
        <v>618261.91</v>
      </c>
      <c r="I800" s="6">
        <v>10487762.26</v>
      </c>
      <c r="J800" s="7">
        <v>393418.25</v>
      </c>
      <c r="K800" s="6">
        <v>6673671.7999999998</v>
      </c>
      <c r="L800" s="7">
        <v>224843.66</v>
      </c>
      <c r="M800" s="6">
        <v>3814090.46</v>
      </c>
    </row>
    <row r="801" spans="1:13" x14ac:dyDescent="0.25">
      <c r="A801" s="8" t="s">
        <v>92</v>
      </c>
      <c r="B801" s="8" t="s">
        <v>95</v>
      </c>
      <c r="C801" s="8" t="s">
        <v>885</v>
      </c>
      <c r="D801" s="8" t="s">
        <v>892</v>
      </c>
      <c r="E801" s="7">
        <v>16.963298999999999</v>
      </c>
      <c r="F801" s="7">
        <v>43476078.079999998</v>
      </c>
      <c r="G801" s="6">
        <v>737497755.28999996</v>
      </c>
      <c r="H801" s="7">
        <v>585944.47</v>
      </c>
      <c r="I801" s="6">
        <v>9939551.8300000001</v>
      </c>
      <c r="J801" s="7">
        <v>168809.32</v>
      </c>
      <c r="K801" s="6">
        <v>2863563.14</v>
      </c>
      <c r="L801" s="7">
        <v>417135.15</v>
      </c>
      <c r="M801" s="6">
        <v>7075988.6900000004</v>
      </c>
    </row>
    <row r="802" spans="1:13" x14ac:dyDescent="0.25">
      <c r="A802" s="8" t="s">
        <v>93</v>
      </c>
      <c r="B802" s="8" t="s">
        <v>95</v>
      </c>
      <c r="C802" s="8" t="s">
        <v>886</v>
      </c>
      <c r="D802" s="8" t="s">
        <v>892</v>
      </c>
      <c r="E802" s="7">
        <v>0</v>
      </c>
      <c r="F802" s="7">
        <v>0</v>
      </c>
      <c r="G802" s="6">
        <v>0</v>
      </c>
      <c r="H802" s="7">
        <v>0</v>
      </c>
      <c r="I802" s="6">
        <v>0</v>
      </c>
      <c r="J802" s="7">
        <v>0</v>
      </c>
      <c r="K802" s="6">
        <v>0</v>
      </c>
      <c r="L802" s="7">
        <v>0</v>
      </c>
      <c r="M802" s="6">
        <v>0</v>
      </c>
    </row>
    <row r="803" spans="1:13" x14ac:dyDescent="0.25">
      <c r="A803" s="8" t="s">
        <v>93</v>
      </c>
      <c r="B803" s="8" t="s">
        <v>96</v>
      </c>
      <c r="C803" s="8" t="s">
        <v>887</v>
      </c>
      <c r="D803" s="8" t="s">
        <v>892</v>
      </c>
      <c r="E803" s="7">
        <v>17.036999000000002</v>
      </c>
      <c r="F803" s="7">
        <v>262068.68</v>
      </c>
      <c r="G803" s="6">
        <v>4464864.0999999996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25">
      <c r="A804" s="8" t="s">
        <v>93</v>
      </c>
      <c r="B804" s="8" t="s">
        <v>96</v>
      </c>
      <c r="C804" s="8" t="s">
        <v>888</v>
      </c>
      <c r="D804" s="8" t="s">
        <v>892</v>
      </c>
      <c r="E804" s="7">
        <v>17.036999000000002</v>
      </c>
      <c r="F804" s="7">
        <v>49171306.240000002</v>
      </c>
      <c r="G804" s="6">
        <v>837731544.40999997</v>
      </c>
      <c r="H804" s="7">
        <v>52261.86</v>
      </c>
      <c r="I804" s="6">
        <v>890385.31</v>
      </c>
      <c r="J804" s="7">
        <v>194535.81</v>
      </c>
      <c r="K804" s="6">
        <v>3314306.59</v>
      </c>
      <c r="L804" s="7">
        <v>-142273.95000000001</v>
      </c>
      <c r="M804" s="6">
        <v>-2423921.29</v>
      </c>
    </row>
    <row r="805" spans="1:13" x14ac:dyDescent="0.25">
      <c r="A805" s="8" t="s">
        <v>93</v>
      </c>
      <c r="B805" s="8" t="s">
        <v>96</v>
      </c>
      <c r="C805" s="8" t="s">
        <v>889</v>
      </c>
      <c r="D805" s="8" t="s">
        <v>892</v>
      </c>
      <c r="E805" s="7">
        <v>17.036999999999999</v>
      </c>
      <c r="F805" s="7">
        <v>8809602.4100000001</v>
      </c>
      <c r="G805" s="6">
        <v>150089196.25999999</v>
      </c>
      <c r="H805" s="7">
        <v>8809602.4100000001</v>
      </c>
      <c r="I805" s="6">
        <v>150089196.25999999</v>
      </c>
      <c r="J805" s="7">
        <v>0</v>
      </c>
      <c r="K805" s="6">
        <v>0</v>
      </c>
      <c r="L805" s="7">
        <v>8809602.4100000001</v>
      </c>
      <c r="M805" s="6">
        <v>150089196.25999999</v>
      </c>
    </row>
    <row r="806" spans="1:13" x14ac:dyDescent="0.25">
      <c r="A806" s="8" t="s">
        <v>94</v>
      </c>
      <c r="B806" s="8" t="s">
        <v>95</v>
      </c>
      <c r="C806" s="8" t="s">
        <v>890</v>
      </c>
      <c r="D806" s="8"/>
      <c r="E806" s="7">
        <v>17.037399000000001</v>
      </c>
      <c r="F806" s="7">
        <v>41120387.520000003</v>
      </c>
      <c r="G806" s="6">
        <v>700584490.33000004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</row>
    <row r="807" spans="1:13" x14ac:dyDescent="0.25">
      <c r="A807" s="8"/>
      <c r="B807" s="8"/>
      <c r="C807" s="8"/>
      <c r="D807" s="8"/>
      <c r="E807" s="8"/>
      <c r="F807" s="7"/>
      <c r="G807" s="6"/>
      <c r="H807" s="7"/>
      <c r="I807" s="6"/>
      <c r="J807" s="7"/>
      <c r="K807" s="6"/>
      <c r="L807" s="7"/>
      <c r="M807" s="6"/>
    </row>
    <row r="808" spans="1:13" ht="15.75" thickBot="1" x14ac:dyDescent="0.3">
      <c r="A808" s="5" t="s">
        <v>1</v>
      </c>
      <c r="B808" s="5"/>
      <c r="C808" s="5"/>
      <c r="D808" s="5"/>
      <c r="E808" s="5"/>
      <c r="F808" s="4"/>
      <c r="G808" s="2">
        <v>693589380389.21997</v>
      </c>
      <c r="H808" s="4"/>
      <c r="I808" s="2">
        <v>28117505563.369999</v>
      </c>
      <c r="J808" s="4"/>
      <c r="K808" s="2">
        <v>24446311378.119999</v>
      </c>
      <c r="L808" s="4">
        <v>212754766.16999999</v>
      </c>
      <c r="M808" s="2">
        <v>3671194187.1199999</v>
      </c>
    </row>
    <row r="809" spans="1:13" ht="15.75" thickTop="1" x14ac:dyDescent="0.25"/>
    <row r="810" spans="1:13" x14ac:dyDescent="0.25">
      <c r="B810" s="112"/>
      <c r="C810" s="112"/>
      <c r="D810" s="112"/>
      <c r="E810" s="112"/>
      <c r="F810" s="112"/>
      <c r="G810" s="112"/>
    </row>
  </sheetData>
  <mergeCells count="11">
    <mergeCell ref="B810:G810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4"/>
  <sheetViews>
    <sheetView topLeftCell="C1" workbookViewId="0">
      <pane xSplit="1" ySplit="5" topLeftCell="D165" activePane="bottomRight" state="frozen"/>
      <selection activeCell="A12" sqref="A12"/>
      <selection pane="topRight" activeCell="A12" sqref="A12"/>
      <selection pane="bottomLeft" activeCell="A12" sqref="A12"/>
      <selection pane="bottomRight" activeCell="Q173" sqref="Q173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21"/>
      <c r="B1" s="21"/>
      <c r="C1" s="22" t="s">
        <v>918</v>
      </c>
      <c r="D1" s="23"/>
      <c r="E1" s="23"/>
      <c r="F1" s="23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pans="1:17" ht="15.75" thickBot="1" x14ac:dyDescent="0.3">
      <c r="A2" s="21"/>
      <c r="B2" s="21"/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</row>
    <row r="3" spans="1:17" x14ac:dyDescent="0.25">
      <c r="A3" s="21"/>
      <c r="B3" s="21"/>
      <c r="C3" s="26"/>
      <c r="D3" s="27" t="s">
        <v>919</v>
      </c>
      <c r="E3" s="28" t="s">
        <v>920</v>
      </c>
      <c r="F3" s="28" t="s">
        <v>921</v>
      </c>
      <c r="G3" s="29" t="s">
        <v>922</v>
      </c>
      <c r="H3" s="29" t="s">
        <v>923</v>
      </c>
      <c r="I3" s="29" t="s">
        <v>923</v>
      </c>
      <c r="J3" s="30" t="s">
        <v>924</v>
      </c>
      <c r="K3" s="21"/>
      <c r="L3" s="21"/>
      <c r="M3" s="21"/>
      <c r="N3" s="21"/>
      <c r="O3" s="21"/>
      <c r="P3" s="21"/>
      <c r="Q3" s="21"/>
    </row>
    <row r="4" spans="1:17" x14ac:dyDescent="0.25">
      <c r="A4" s="21"/>
      <c r="B4" s="21"/>
      <c r="C4" s="31"/>
      <c r="D4" s="32"/>
      <c r="E4" s="33"/>
      <c r="F4" s="33"/>
      <c r="G4" s="34"/>
      <c r="H4" s="34" t="s">
        <v>925</v>
      </c>
      <c r="I4" s="34" t="s">
        <v>926</v>
      </c>
      <c r="J4" s="35"/>
      <c r="K4" s="21"/>
      <c r="L4" s="21"/>
      <c r="M4" s="21"/>
      <c r="N4" s="21"/>
      <c r="O4" s="21"/>
      <c r="P4" s="21"/>
      <c r="Q4" s="21"/>
    </row>
    <row r="5" spans="1:17" ht="15.75" thickBot="1" x14ac:dyDescent="0.3">
      <c r="A5" s="21"/>
      <c r="B5" s="21"/>
      <c r="C5" s="36"/>
      <c r="D5" s="37" t="s">
        <v>927</v>
      </c>
      <c r="E5" s="38" t="s">
        <v>927</v>
      </c>
      <c r="F5" s="39" t="s">
        <v>927</v>
      </c>
      <c r="G5" s="38" t="s">
        <v>927</v>
      </c>
      <c r="H5" s="38"/>
      <c r="I5" s="38"/>
      <c r="J5" s="40"/>
      <c r="K5" s="21"/>
      <c r="L5" s="21"/>
      <c r="M5" s="21"/>
      <c r="N5" s="21"/>
      <c r="O5" s="21"/>
      <c r="P5" s="21"/>
      <c r="Q5" s="21"/>
    </row>
    <row r="6" spans="1:17" ht="15.75" thickTop="1" x14ac:dyDescent="0.25">
      <c r="A6" s="21"/>
      <c r="B6" s="21"/>
      <c r="C6" s="41">
        <v>1998</v>
      </c>
      <c r="D6" s="42"/>
      <c r="E6" s="43"/>
      <c r="F6" s="44"/>
      <c r="G6" s="43"/>
      <c r="H6" s="43"/>
      <c r="I6" s="43"/>
      <c r="J6" s="45"/>
      <c r="K6" s="21"/>
      <c r="L6" s="21"/>
      <c r="M6" s="21"/>
      <c r="N6" s="21"/>
      <c r="O6" s="21"/>
      <c r="P6" s="21"/>
      <c r="Q6" s="21"/>
    </row>
    <row r="7" spans="1:17" x14ac:dyDescent="0.25">
      <c r="A7" s="46">
        <v>1998</v>
      </c>
      <c r="B7" s="46">
        <v>3</v>
      </c>
      <c r="C7" s="31" t="s">
        <v>928</v>
      </c>
      <c r="D7" s="47"/>
      <c r="E7" s="34"/>
      <c r="F7" s="48"/>
      <c r="G7" s="34"/>
      <c r="H7" s="34"/>
      <c r="I7" s="34"/>
      <c r="J7" s="35"/>
      <c r="K7" s="21"/>
      <c r="L7" s="21"/>
      <c r="M7" s="21"/>
      <c r="N7" s="21"/>
      <c r="O7" s="21"/>
      <c r="P7" s="21"/>
      <c r="Q7" s="21"/>
    </row>
    <row r="8" spans="1:17" ht="15.75" thickBot="1" x14ac:dyDescent="0.3">
      <c r="A8" s="46">
        <v>1998</v>
      </c>
      <c r="B8" s="46">
        <v>4</v>
      </c>
      <c r="C8" s="31" t="s">
        <v>929</v>
      </c>
      <c r="D8" s="49"/>
      <c r="E8" s="50"/>
      <c r="F8" s="51"/>
      <c r="G8" s="52">
        <v>1994</v>
      </c>
      <c r="H8" s="52"/>
      <c r="I8" s="52"/>
      <c r="J8" s="53"/>
      <c r="K8" s="21"/>
      <c r="L8" s="21"/>
      <c r="M8" s="21"/>
      <c r="N8" s="21"/>
      <c r="O8" s="21"/>
      <c r="P8" s="21"/>
      <c r="Q8" s="21"/>
    </row>
    <row r="9" spans="1:17" ht="15.75" thickTop="1" x14ac:dyDescent="0.25">
      <c r="A9" s="21"/>
      <c r="B9" s="21"/>
      <c r="C9" s="31"/>
      <c r="D9" s="54">
        <v>0</v>
      </c>
      <c r="E9" s="55">
        <v>0</v>
      </c>
      <c r="F9" s="56">
        <v>0</v>
      </c>
      <c r="G9" s="55"/>
      <c r="H9" s="55"/>
      <c r="I9" s="55"/>
      <c r="J9" s="57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21"/>
      <c r="B10" s="21"/>
      <c r="C10" s="31"/>
      <c r="D10" s="47"/>
      <c r="E10" s="34"/>
      <c r="F10" s="48"/>
      <c r="G10" s="34"/>
      <c r="H10" s="34"/>
      <c r="I10" s="34"/>
      <c r="J10" s="35"/>
      <c r="K10" s="21"/>
      <c r="L10" s="21"/>
      <c r="M10" s="21"/>
      <c r="N10" s="21"/>
      <c r="O10" s="21"/>
      <c r="P10" s="21"/>
      <c r="Q10" s="21"/>
    </row>
    <row r="11" spans="1:17" ht="15.75" thickTop="1" x14ac:dyDescent="0.25">
      <c r="A11" s="21"/>
      <c r="B11" s="21"/>
      <c r="C11" s="41">
        <v>1999</v>
      </c>
      <c r="D11" s="54"/>
      <c r="E11" s="55"/>
      <c r="F11" s="56"/>
      <c r="G11" s="55"/>
      <c r="H11" s="55"/>
      <c r="I11" s="55"/>
      <c r="J11" s="57"/>
      <c r="K11" s="21"/>
      <c r="L11" s="21"/>
      <c r="M11" s="21"/>
      <c r="N11" s="21"/>
      <c r="O11" s="21"/>
      <c r="P11" s="21"/>
      <c r="Q11" s="21"/>
    </row>
    <row r="12" spans="1:17" x14ac:dyDescent="0.25">
      <c r="A12" s="46">
        <v>1999</v>
      </c>
      <c r="B12" s="46">
        <v>1</v>
      </c>
      <c r="C12" s="31" t="s">
        <v>930</v>
      </c>
      <c r="D12" s="49"/>
      <c r="E12" s="50"/>
      <c r="F12" s="51"/>
      <c r="G12" s="52"/>
      <c r="H12" s="52"/>
      <c r="I12" s="52"/>
      <c r="J12" s="53"/>
      <c r="K12" s="58"/>
      <c r="L12" s="21"/>
      <c r="M12" s="21"/>
      <c r="N12" s="21"/>
      <c r="O12" s="21"/>
      <c r="P12" s="21"/>
      <c r="Q12" s="21"/>
    </row>
    <row r="13" spans="1:17" x14ac:dyDescent="0.25">
      <c r="A13" s="46">
        <v>1999</v>
      </c>
      <c r="B13" s="46">
        <v>2</v>
      </c>
      <c r="C13" s="31" t="s">
        <v>931</v>
      </c>
      <c r="D13" s="49"/>
      <c r="E13" s="50"/>
      <c r="F13" s="51"/>
      <c r="G13" s="59"/>
      <c r="H13" s="52"/>
      <c r="I13" s="52"/>
      <c r="J13" s="53"/>
      <c r="K13" s="58"/>
      <c r="L13" s="21"/>
      <c r="M13" s="21"/>
      <c r="N13" s="21"/>
      <c r="O13" s="21"/>
      <c r="P13" s="21"/>
      <c r="Q13" s="21"/>
    </row>
    <row r="14" spans="1:17" x14ac:dyDescent="0.25">
      <c r="A14" s="46">
        <v>1999</v>
      </c>
      <c r="B14" s="46">
        <v>3</v>
      </c>
      <c r="C14" s="31" t="s">
        <v>928</v>
      </c>
      <c r="D14" s="49">
        <v>2441.1608783550596</v>
      </c>
      <c r="E14" s="50">
        <v>127.01339505200001</v>
      </c>
      <c r="F14" s="51">
        <v>2314.1474833030597</v>
      </c>
      <c r="G14" s="60">
        <v>5519.1068407605671</v>
      </c>
      <c r="H14" s="52"/>
      <c r="I14" s="52"/>
      <c r="J14" s="53"/>
      <c r="K14" s="58"/>
      <c r="L14" s="21"/>
      <c r="M14" s="21"/>
      <c r="N14" s="21"/>
      <c r="O14" s="21"/>
      <c r="P14" s="21"/>
      <c r="Q14" s="21"/>
    </row>
    <row r="15" spans="1:17" ht="15.75" thickBot="1" x14ac:dyDescent="0.3">
      <c r="A15" s="46">
        <v>1999</v>
      </c>
      <c r="B15" s="46">
        <v>4</v>
      </c>
      <c r="C15" s="31" t="s">
        <v>929</v>
      </c>
      <c r="D15" s="49">
        <v>2206.2191816586001</v>
      </c>
      <c r="E15" s="50">
        <v>293.56687410790005</v>
      </c>
      <c r="F15" s="51">
        <v>1912.6523075507</v>
      </c>
      <c r="G15" s="52">
        <v>24498</v>
      </c>
      <c r="H15" s="52"/>
      <c r="I15" s="52"/>
      <c r="J15" s="53"/>
      <c r="K15" s="58"/>
      <c r="L15" s="21"/>
      <c r="M15" s="61"/>
      <c r="N15" s="61"/>
      <c r="O15" s="61"/>
      <c r="P15" s="61"/>
      <c r="Q15" s="61"/>
    </row>
    <row r="16" spans="1:17" ht="15.75" thickTop="1" x14ac:dyDescent="0.25">
      <c r="A16" s="21"/>
      <c r="B16" s="21"/>
      <c r="C16" s="31"/>
      <c r="D16" s="54">
        <v>4647.3800600136601</v>
      </c>
      <c r="E16" s="55">
        <v>420.58026915990007</v>
      </c>
      <c r="F16" s="56">
        <v>4226.79979085376</v>
      </c>
      <c r="G16" s="55"/>
      <c r="H16" s="55"/>
      <c r="I16" s="55"/>
      <c r="J16" s="57"/>
      <c r="K16" s="58"/>
      <c r="L16" s="21"/>
      <c r="M16" s="61"/>
      <c r="N16" s="61"/>
      <c r="O16" s="61"/>
      <c r="P16" s="61"/>
      <c r="Q16" s="61"/>
    </row>
    <row r="17" spans="1:17" ht="15.75" thickBot="1" x14ac:dyDescent="0.3">
      <c r="A17" s="21"/>
      <c r="B17" s="21"/>
      <c r="C17" s="36"/>
      <c r="D17" s="62"/>
      <c r="E17" s="63"/>
      <c r="F17" s="64"/>
      <c r="G17" s="63"/>
      <c r="H17" s="63"/>
      <c r="I17" s="63"/>
      <c r="J17" s="65"/>
      <c r="K17" s="58"/>
      <c r="L17" s="21"/>
      <c r="M17" s="61"/>
      <c r="N17" s="61"/>
      <c r="O17" s="61"/>
      <c r="P17" s="61"/>
      <c r="Q17" s="61"/>
    </row>
    <row r="18" spans="1:17" ht="15.75" thickTop="1" x14ac:dyDescent="0.25">
      <c r="A18" s="21"/>
      <c r="B18" s="21"/>
      <c r="C18" s="41">
        <v>2000</v>
      </c>
      <c r="D18" s="54"/>
      <c r="E18" s="55"/>
      <c r="F18" s="56"/>
      <c r="G18" s="55"/>
      <c r="H18" s="55"/>
      <c r="I18" s="55"/>
      <c r="J18" s="57"/>
      <c r="K18" s="21"/>
      <c r="L18" s="21"/>
      <c r="M18" s="21"/>
      <c r="N18" s="21"/>
      <c r="O18" s="21"/>
      <c r="P18" s="21"/>
      <c r="Q18" s="21"/>
    </row>
    <row r="19" spans="1:17" x14ac:dyDescent="0.25">
      <c r="A19" s="46">
        <v>2000</v>
      </c>
      <c r="B19" s="46">
        <v>1</v>
      </c>
      <c r="C19" s="31" t="s">
        <v>930</v>
      </c>
      <c r="D19" s="49">
        <v>4129</v>
      </c>
      <c r="E19" s="50">
        <v>1534</v>
      </c>
      <c r="F19" s="51">
        <v>2595</v>
      </c>
      <c r="G19" s="52">
        <v>38911</v>
      </c>
      <c r="H19" s="52">
        <v>11085</v>
      </c>
      <c r="I19" s="52">
        <v>27826</v>
      </c>
      <c r="J19" s="53">
        <v>183</v>
      </c>
      <c r="K19" s="58"/>
      <c r="L19" s="21"/>
      <c r="M19" s="21"/>
      <c r="N19" s="21"/>
      <c r="O19" s="21"/>
      <c r="P19" s="21"/>
      <c r="Q19" s="21"/>
    </row>
    <row r="20" spans="1:17" x14ac:dyDescent="0.25">
      <c r="A20" s="46">
        <v>2000</v>
      </c>
      <c r="B20" s="46">
        <v>2</v>
      </c>
      <c r="C20" s="31" t="s">
        <v>931</v>
      </c>
      <c r="D20" s="49">
        <v>8899</v>
      </c>
      <c r="E20" s="50">
        <v>6203</v>
      </c>
      <c r="F20" s="51">
        <v>2696</v>
      </c>
      <c r="G20" s="52">
        <v>40248.75</v>
      </c>
      <c r="H20" s="52">
        <v>16254.78</v>
      </c>
      <c r="I20" s="52">
        <v>23993.97</v>
      </c>
      <c r="J20" s="53">
        <v>213</v>
      </c>
      <c r="K20" s="58"/>
      <c r="L20" s="21"/>
      <c r="M20" s="21"/>
      <c r="N20" s="21"/>
      <c r="O20" s="21"/>
      <c r="P20" s="21"/>
      <c r="Q20" s="21"/>
    </row>
    <row r="21" spans="1:17" x14ac:dyDescent="0.25">
      <c r="A21" s="46">
        <v>2000</v>
      </c>
      <c r="B21" s="46">
        <v>3</v>
      </c>
      <c r="C21" s="31" t="s">
        <v>928</v>
      </c>
      <c r="D21" s="49">
        <v>6339.7</v>
      </c>
      <c r="E21" s="50">
        <v>2959.9</v>
      </c>
      <c r="F21" s="51">
        <v>3379.7999999999997</v>
      </c>
      <c r="G21" s="52">
        <v>53421.8</v>
      </c>
      <c r="H21" s="52">
        <v>20466.400000000001</v>
      </c>
      <c r="I21" s="52">
        <v>32955.4</v>
      </c>
      <c r="J21" s="53">
        <v>255</v>
      </c>
      <c r="K21" s="58"/>
      <c r="L21" s="21"/>
      <c r="M21" s="21"/>
      <c r="N21" s="21"/>
      <c r="O21" s="21"/>
      <c r="P21" s="21"/>
      <c r="Q21" s="21"/>
    </row>
    <row r="22" spans="1:17" ht="15.75" thickBot="1" x14ac:dyDescent="0.3">
      <c r="A22" s="46">
        <v>2000</v>
      </c>
      <c r="B22" s="46">
        <v>4</v>
      </c>
      <c r="C22" s="31" t="s">
        <v>929</v>
      </c>
      <c r="D22" s="49">
        <v>4714.6000000000004</v>
      </c>
      <c r="E22" s="50">
        <v>4875.7</v>
      </c>
      <c r="F22" s="51">
        <v>-161.09999999999945</v>
      </c>
      <c r="G22" s="52">
        <v>56793.4</v>
      </c>
      <c r="H22" s="52">
        <v>18038.599999999999</v>
      </c>
      <c r="I22" s="52">
        <v>38754.800000000003</v>
      </c>
      <c r="J22" s="53">
        <v>270</v>
      </c>
      <c r="K22" s="58"/>
      <c r="L22" s="21"/>
      <c r="M22" s="61"/>
      <c r="N22" s="61"/>
      <c r="O22" s="61"/>
      <c r="P22" s="61"/>
      <c r="Q22" s="61"/>
    </row>
    <row r="23" spans="1:17" ht="15.75" thickTop="1" x14ac:dyDescent="0.25">
      <c r="A23" s="21"/>
      <c r="B23" s="21"/>
      <c r="C23" s="31"/>
      <c r="D23" s="54">
        <v>24082.300000000003</v>
      </c>
      <c r="E23" s="55">
        <v>15572.599999999999</v>
      </c>
      <c r="F23" s="56">
        <v>8509.7000000000007</v>
      </c>
      <c r="G23" s="55"/>
      <c r="H23" s="55"/>
      <c r="I23" s="55"/>
      <c r="J23" s="57"/>
      <c r="K23" s="58"/>
      <c r="L23" s="21"/>
      <c r="M23" s="61"/>
      <c r="N23" s="61"/>
      <c r="O23" s="61"/>
      <c r="P23" s="61"/>
      <c r="Q23" s="61"/>
    </row>
    <row r="24" spans="1:17" ht="15.75" thickBot="1" x14ac:dyDescent="0.3">
      <c r="A24" s="21"/>
      <c r="B24" s="21"/>
      <c r="C24" s="36"/>
      <c r="D24" s="62"/>
      <c r="E24" s="63"/>
      <c r="F24" s="64"/>
      <c r="G24" s="63"/>
      <c r="H24" s="63"/>
      <c r="I24" s="63"/>
      <c r="J24" s="65"/>
      <c r="K24" s="58"/>
      <c r="L24" s="21"/>
      <c r="M24" s="61"/>
      <c r="N24" s="61"/>
      <c r="O24" s="61"/>
      <c r="P24" s="61"/>
      <c r="Q24" s="61"/>
    </row>
    <row r="25" spans="1:17" ht="15.75" thickTop="1" x14ac:dyDescent="0.25">
      <c r="A25" s="21"/>
      <c r="B25" s="21"/>
      <c r="C25" s="41">
        <v>2001</v>
      </c>
      <c r="D25" s="54"/>
      <c r="E25" s="55"/>
      <c r="F25" s="56"/>
      <c r="G25" s="55"/>
      <c r="H25" s="55"/>
      <c r="I25" s="55"/>
      <c r="J25" s="57"/>
      <c r="K25" s="58"/>
      <c r="L25" s="21"/>
      <c r="M25" s="21"/>
      <c r="N25" s="21"/>
      <c r="O25" s="21"/>
      <c r="P25" s="21"/>
      <c r="Q25" s="21"/>
    </row>
    <row r="26" spans="1:17" x14ac:dyDescent="0.25">
      <c r="A26" s="46">
        <v>2001</v>
      </c>
      <c r="B26" s="46">
        <v>1</v>
      </c>
      <c r="C26" s="31" t="s">
        <v>932</v>
      </c>
      <c r="D26" s="66">
        <v>6631.5</v>
      </c>
      <c r="E26" s="67">
        <v>3701.7</v>
      </c>
      <c r="F26" s="51">
        <v>2929.8</v>
      </c>
      <c r="G26" s="67">
        <v>48581.98</v>
      </c>
      <c r="H26" s="67">
        <v>21359.84</v>
      </c>
      <c r="I26" s="67">
        <v>27222.14</v>
      </c>
      <c r="J26" s="68">
        <v>283</v>
      </c>
      <c r="K26" s="58"/>
      <c r="L26" s="21"/>
      <c r="M26" s="21"/>
      <c r="N26" s="21"/>
      <c r="O26" s="21"/>
      <c r="P26" s="21"/>
      <c r="Q26" s="21"/>
    </row>
    <row r="27" spans="1:17" x14ac:dyDescent="0.25">
      <c r="A27" s="46">
        <v>2001</v>
      </c>
      <c r="B27" s="46">
        <v>2</v>
      </c>
      <c r="C27" s="31" t="s">
        <v>931</v>
      </c>
      <c r="D27" s="66">
        <v>24252</v>
      </c>
      <c r="E27" s="67">
        <v>23133</v>
      </c>
      <c r="F27" s="51">
        <v>1119</v>
      </c>
      <c r="G27" s="67">
        <v>56981.2</v>
      </c>
      <c r="H27" s="67">
        <v>25666.5</v>
      </c>
      <c r="I27" s="67">
        <v>31314.7</v>
      </c>
      <c r="J27" s="68">
        <v>289</v>
      </c>
      <c r="K27" s="58"/>
      <c r="L27" s="21"/>
      <c r="M27" s="21"/>
      <c r="N27" s="21"/>
      <c r="O27" s="21"/>
      <c r="P27" s="21"/>
      <c r="Q27" s="21"/>
    </row>
    <row r="28" spans="1:17" x14ac:dyDescent="0.25">
      <c r="A28" s="46">
        <v>2001</v>
      </c>
      <c r="B28" s="46">
        <v>3</v>
      </c>
      <c r="C28" s="31" t="s">
        <v>928</v>
      </c>
      <c r="D28" s="49">
        <v>3513</v>
      </c>
      <c r="E28" s="50">
        <v>2959</v>
      </c>
      <c r="F28" s="51">
        <v>554</v>
      </c>
      <c r="G28" s="52">
        <v>51688.3</v>
      </c>
      <c r="H28" s="52">
        <v>16796.5</v>
      </c>
      <c r="I28" s="52">
        <v>34891.800000000003</v>
      </c>
      <c r="J28" s="53">
        <v>290</v>
      </c>
      <c r="K28" s="58"/>
      <c r="L28" s="21"/>
      <c r="M28" s="21"/>
      <c r="N28" s="21"/>
      <c r="O28" s="21"/>
      <c r="P28" s="21"/>
      <c r="Q28" s="21"/>
    </row>
    <row r="29" spans="1:17" ht="15.75" thickBot="1" x14ac:dyDescent="0.3">
      <c r="A29" s="46">
        <v>2001</v>
      </c>
      <c r="B29" s="46">
        <v>4</v>
      </c>
      <c r="C29" s="31" t="s">
        <v>929</v>
      </c>
      <c r="D29" s="49">
        <v>5375</v>
      </c>
      <c r="E29" s="50">
        <v>6104</v>
      </c>
      <c r="F29" s="51">
        <v>-729</v>
      </c>
      <c r="G29" s="52">
        <v>72873.7</v>
      </c>
      <c r="H29" s="52">
        <v>24287.1</v>
      </c>
      <c r="I29" s="52">
        <v>48586.6</v>
      </c>
      <c r="J29" s="53">
        <v>283</v>
      </c>
      <c r="K29" s="58"/>
      <c r="L29" s="21"/>
      <c r="M29" s="21"/>
      <c r="N29" s="21"/>
      <c r="O29" s="21"/>
      <c r="P29" s="21"/>
      <c r="Q29" s="21"/>
    </row>
    <row r="30" spans="1:17" ht="15.75" thickTop="1" x14ac:dyDescent="0.25">
      <c r="A30" s="21"/>
      <c r="B30" s="21"/>
      <c r="C30" s="31"/>
      <c r="D30" s="54">
        <v>39771.5</v>
      </c>
      <c r="E30" s="55">
        <v>35897.699999999997</v>
      </c>
      <c r="F30" s="56">
        <v>3873.8</v>
      </c>
      <c r="G30" s="55"/>
      <c r="H30" s="55"/>
      <c r="I30" s="55"/>
      <c r="J30" s="57"/>
      <c r="K30" s="58"/>
      <c r="L30" s="21"/>
      <c r="M30" s="21"/>
      <c r="N30" s="21"/>
      <c r="O30" s="21"/>
      <c r="P30" s="21"/>
      <c r="Q30" s="21"/>
    </row>
    <row r="31" spans="1:17" ht="15.75" thickBot="1" x14ac:dyDescent="0.3">
      <c r="A31" s="21"/>
      <c r="B31" s="21"/>
      <c r="C31" s="36"/>
      <c r="D31" s="62"/>
      <c r="E31" s="63"/>
      <c r="F31" s="64"/>
      <c r="G31" s="69"/>
      <c r="H31" s="69"/>
      <c r="I31" s="69"/>
      <c r="J31" s="65"/>
      <c r="K31" s="58"/>
      <c r="L31" s="21"/>
      <c r="M31" s="21"/>
      <c r="N31" s="21"/>
      <c r="O31" s="21"/>
      <c r="P31" s="21"/>
      <c r="Q31" s="21"/>
    </row>
    <row r="32" spans="1:17" ht="15.75" thickTop="1" x14ac:dyDescent="0.25">
      <c r="A32" s="21"/>
      <c r="B32" s="21"/>
      <c r="C32" s="41">
        <v>2002</v>
      </c>
      <c r="D32" s="54"/>
      <c r="E32" s="55"/>
      <c r="F32" s="55"/>
      <c r="G32" s="55"/>
      <c r="H32" s="56"/>
      <c r="I32" s="56"/>
      <c r="J32" s="70"/>
      <c r="K32" s="58"/>
      <c r="L32" s="21"/>
      <c r="M32" s="21"/>
      <c r="N32" s="21"/>
      <c r="O32" s="21"/>
      <c r="P32" s="21"/>
      <c r="Q32" s="21"/>
    </row>
    <row r="33" spans="1:11" x14ac:dyDescent="0.25">
      <c r="A33" s="46">
        <v>2002</v>
      </c>
      <c r="B33" s="46">
        <v>1</v>
      </c>
      <c r="C33" s="31" t="s">
        <v>930</v>
      </c>
      <c r="D33" s="66">
        <v>2729</v>
      </c>
      <c r="E33" s="67">
        <v>3790</v>
      </c>
      <c r="F33" s="67">
        <v>-1061</v>
      </c>
      <c r="G33" s="67">
        <v>76301.7</v>
      </c>
      <c r="H33" s="51">
        <v>23678.7</v>
      </c>
      <c r="I33" s="51">
        <v>52623</v>
      </c>
      <c r="J33" s="71">
        <v>275</v>
      </c>
      <c r="K33" s="58"/>
    </row>
    <row r="34" spans="1:11" x14ac:dyDescent="0.25">
      <c r="A34" s="46">
        <v>2002</v>
      </c>
      <c r="B34" s="46">
        <v>2</v>
      </c>
      <c r="C34" s="31" t="s">
        <v>931</v>
      </c>
      <c r="D34" s="66">
        <v>21671.9</v>
      </c>
      <c r="E34" s="67">
        <v>23369.9</v>
      </c>
      <c r="F34" s="67">
        <v>-1698</v>
      </c>
      <c r="G34" s="67">
        <v>73863.5</v>
      </c>
      <c r="H34" s="51">
        <v>20907.599999999999</v>
      </c>
      <c r="I34" s="51">
        <v>52955.8</v>
      </c>
      <c r="J34" s="71">
        <v>293</v>
      </c>
      <c r="K34" s="58"/>
    </row>
    <row r="35" spans="1:11" x14ac:dyDescent="0.25">
      <c r="A35" s="46">
        <v>2002</v>
      </c>
      <c r="B35" s="46">
        <v>3</v>
      </c>
      <c r="C35" s="31" t="s">
        <v>928</v>
      </c>
      <c r="D35" s="66">
        <v>22118</v>
      </c>
      <c r="E35" s="67">
        <v>23561.200000000001</v>
      </c>
      <c r="F35" s="67">
        <v>-1443.2000000000007</v>
      </c>
      <c r="G35" s="67">
        <v>67519.7</v>
      </c>
      <c r="H35" s="51">
        <v>20190.599999999999</v>
      </c>
      <c r="I35" s="51">
        <v>47329</v>
      </c>
      <c r="J35" s="71">
        <v>314</v>
      </c>
      <c r="K35" s="58"/>
    </row>
    <row r="36" spans="1:11" ht="15.75" thickBot="1" x14ac:dyDescent="0.3">
      <c r="A36" s="46">
        <v>2002</v>
      </c>
      <c r="B36" s="46">
        <v>4</v>
      </c>
      <c r="C36" s="31" t="s">
        <v>929</v>
      </c>
      <c r="D36" s="66">
        <v>3714.3</v>
      </c>
      <c r="E36" s="67">
        <v>5915.7</v>
      </c>
      <c r="F36" s="67">
        <v>-2201.3999999999996</v>
      </c>
      <c r="G36" s="67">
        <v>55381.5</v>
      </c>
      <c r="H36" s="51">
        <v>16851.2</v>
      </c>
      <c r="I36" s="51">
        <v>38530.300000000003</v>
      </c>
      <c r="J36" s="71">
        <v>317</v>
      </c>
      <c r="K36" s="58"/>
    </row>
    <row r="37" spans="1:11" ht="15.75" thickTop="1" x14ac:dyDescent="0.25">
      <c r="A37" s="21"/>
      <c r="B37" s="21"/>
      <c r="C37" s="31"/>
      <c r="D37" s="54">
        <v>50233.200000000004</v>
      </c>
      <c r="E37" s="55">
        <v>56636.800000000003</v>
      </c>
      <c r="F37" s="55">
        <v>-6403.6</v>
      </c>
      <c r="G37" s="55"/>
      <c r="H37" s="56"/>
      <c r="I37" s="56"/>
      <c r="J37" s="70"/>
      <c r="K37" s="58"/>
    </row>
    <row r="38" spans="1:11" ht="15.75" thickBot="1" x14ac:dyDescent="0.3">
      <c r="A38" s="21"/>
      <c r="B38" s="21"/>
      <c r="C38" s="36"/>
      <c r="D38" s="62"/>
      <c r="E38" s="63"/>
      <c r="F38" s="63"/>
      <c r="G38" s="63"/>
      <c r="H38" s="64"/>
      <c r="I38" s="64"/>
      <c r="J38" s="72"/>
      <c r="K38" s="58"/>
    </row>
    <row r="39" spans="1:11" ht="15.75" thickTop="1" x14ac:dyDescent="0.25">
      <c r="A39" s="21"/>
      <c r="B39" s="21"/>
      <c r="C39" s="41">
        <v>2003</v>
      </c>
      <c r="D39" s="54"/>
      <c r="E39" s="55"/>
      <c r="F39" s="55"/>
      <c r="G39" s="55"/>
      <c r="H39" s="56"/>
      <c r="I39" s="56"/>
      <c r="J39" s="70"/>
      <c r="K39" s="58"/>
    </row>
    <row r="40" spans="1:11" x14ac:dyDescent="0.25">
      <c r="A40" s="46">
        <v>2003</v>
      </c>
      <c r="B40" s="46">
        <v>1</v>
      </c>
      <c r="C40" s="31" t="s">
        <v>930</v>
      </c>
      <c r="D40" s="66">
        <v>4044</v>
      </c>
      <c r="E40" s="67">
        <v>6521.2</v>
      </c>
      <c r="F40" s="67">
        <v>-2477.1999999999998</v>
      </c>
      <c r="G40" s="67">
        <v>47047.9</v>
      </c>
      <c r="H40" s="51">
        <v>15323.2</v>
      </c>
      <c r="I40" s="51">
        <v>31724.7</v>
      </c>
      <c r="J40" s="71">
        <v>326</v>
      </c>
      <c r="K40" s="58"/>
    </row>
    <row r="41" spans="1:11" x14ac:dyDescent="0.25">
      <c r="A41" s="46">
        <v>2003</v>
      </c>
      <c r="B41" s="46">
        <v>2</v>
      </c>
      <c r="C41" s="31" t="s">
        <v>931</v>
      </c>
      <c r="D41" s="66">
        <v>1597.4</v>
      </c>
      <c r="E41" s="67">
        <v>3076.5</v>
      </c>
      <c r="F41" s="67">
        <v>-1479.1</v>
      </c>
      <c r="G41" s="67">
        <v>46525.8</v>
      </c>
      <c r="H41" s="51">
        <v>15331.9</v>
      </c>
      <c r="I41" s="51">
        <v>31193.8</v>
      </c>
      <c r="J41" s="71">
        <v>333</v>
      </c>
      <c r="K41" s="58"/>
    </row>
    <row r="42" spans="1:11" x14ac:dyDescent="0.25">
      <c r="A42" s="46">
        <v>2003</v>
      </c>
      <c r="B42" s="46">
        <v>3</v>
      </c>
      <c r="C42" s="31" t="s">
        <v>928</v>
      </c>
      <c r="D42" s="66">
        <v>1972.7</v>
      </c>
      <c r="E42" s="67">
        <v>3305.5</v>
      </c>
      <c r="F42" s="67">
        <v>-1332.8</v>
      </c>
      <c r="G42" s="67">
        <v>45123.5</v>
      </c>
      <c r="H42" s="51">
        <v>14885.8</v>
      </c>
      <c r="I42" s="51">
        <v>30237.7</v>
      </c>
      <c r="J42" s="71">
        <v>327</v>
      </c>
      <c r="K42" s="58"/>
    </row>
    <row r="43" spans="1:11" ht="15.75" thickBot="1" x14ac:dyDescent="0.3">
      <c r="A43" s="46">
        <v>2003</v>
      </c>
      <c r="B43" s="46">
        <v>4</v>
      </c>
      <c r="C43" s="31" t="s">
        <v>929</v>
      </c>
      <c r="D43" s="66">
        <v>2522.6999999999998</v>
      </c>
      <c r="E43" s="67">
        <v>2023.7</v>
      </c>
      <c r="F43" s="67">
        <v>498.99999999999977</v>
      </c>
      <c r="G43" s="67">
        <v>45465.4</v>
      </c>
      <c r="H43" s="51">
        <v>13858.7</v>
      </c>
      <c r="I43" s="51">
        <v>31606.7</v>
      </c>
      <c r="J43" s="71">
        <v>328</v>
      </c>
      <c r="K43" s="58"/>
    </row>
    <row r="44" spans="1:11" ht="15.75" thickTop="1" x14ac:dyDescent="0.25">
      <c r="A44" s="21"/>
      <c r="B44" s="21"/>
      <c r="C44" s="31"/>
      <c r="D44" s="54">
        <v>10136.799999999999</v>
      </c>
      <c r="E44" s="55">
        <v>14926.900000000001</v>
      </c>
      <c r="F44" s="55">
        <v>-4790.0999999999995</v>
      </c>
      <c r="G44" s="55"/>
      <c r="H44" s="56"/>
      <c r="I44" s="56"/>
      <c r="J44" s="70"/>
      <c r="K44" s="21"/>
    </row>
    <row r="45" spans="1:11" ht="15.75" thickBot="1" x14ac:dyDescent="0.3">
      <c r="A45" s="21"/>
      <c r="B45" s="21"/>
      <c r="C45" s="36"/>
      <c r="D45" s="62"/>
      <c r="E45" s="63"/>
      <c r="F45" s="63"/>
      <c r="G45" s="63"/>
      <c r="H45" s="64"/>
      <c r="I45" s="64"/>
      <c r="J45" s="72"/>
      <c r="K45" s="21"/>
    </row>
    <row r="46" spans="1:11" ht="15.75" thickTop="1" x14ac:dyDescent="0.25">
      <c r="A46" s="21"/>
      <c r="B46" s="21"/>
      <c r="C46" s="41">
        <v>2004</v>
      </c>
      <c r="D46" s="54"/>
      <c r="E46" s="55"/>
      <c r="F46" s="55"/>
      <c r="G46" s="55"/>
      <c r="H46" s="56"/>
      <c r="I46" s="56"/>
      <c r="J46" s="70"/>
      <c r="K46" s="21"/>
    </row>
    <row r="47" spans="1:11" x14ac:dyDescent="0.25">
      <c r="A47" s="46">
        <v>2004</v>
      </c>
      <c r="B47" s="46">
        <v>1</v>
      </c>
      <c r="C47" s="31" t="s">
        <v>930</v>
      </c>
      <c r="D47" s="66">
        <v>3634.6</v>
      </c>
      <c r="E47" s="67">
        <v>2204</v>
      </c>
      <c r="F47" s="67">
        <v>1430.6</v>
      </c>
      <c r="G47" s="67">
        <v>44961</v>
      </c>
      <c r="H47" s="51">
        <v>13533.1</v>
      </c>
      <c r="I47" s="51">
        <v>31428.1</v>
      </c>
      <c r="J47" s="71">
        <v>354</v>
      </c>
      <c r="K47" s="58"/>
    </row>
    <row r="48" spans="1:11" x14ac:dyDescent="0.25">
      <c r="A48" s="46">
        <v>2004</v>
      </c>
      <c r="B48" s="46">
        <v>2</v>
      </c>
      <c r="C48" s="31" t="s">
        <v>931</v>
      </c>
      <c r="D48" s="66">
        <v>3335</v>
      </c>
      <c r="E48" s="67">
        <v>2184</v>
      </c>
      <c r="F48" s="67">
        <v>1151</v>
      </c>
      <c r="G48" s="67">
        <v>48785.5</v>
      </c>
      <c r="H48" s="51">
        <v>16985.599999999999</v>
      </c>
      <c r="I48" s="51">
        <v>31799.8</v>
      </c>
      <c r="J48" s="71">
        <v>343</v>
      </c>
      <c r="K48" s="58"/>
    </row>
    <row r="49" spans="1:11" x14ac:dyDescent="0.25">
      <c r="A49" s="46">
        <v>2004</v>
      </c>
      <c r="B49" s="46">
        <v>3</v>
      </c>
      <c r="C49" s="31" t="s">
        <v>928</v>
      </c>
      <c r="D49" s="66">
        <v>6254.9</v>
      </c>
      <c r="E49" s="67">
        <v>5331.4</v>
      </c>
      <c r="F49" s="67">
        <v>923.5</v>
      </c>
      <c r="G49" s="67">
        <v>47636.3</v>
      </c>
      <c r="H49" s="51">
        <v>17868.5</v>
      </c>
      <c r="I49" s="51">
        <v>29767.8</v>
      </c>
      <c r="J49" s="71">
        <v>327</v>
      </c>
      <c r="K49" s="58"/>
    </row>
    <row r="50" spans="1:11" ht="15.75" thickBot="1" x14ac:dyDescent="0.3">
      <c r="A50" s="46">
        <v>2004</v>
      </c>
      <c r="B50" s="46">
        <v>4</v>
      </c>
      <c r="C50" s="31" t="s">
        <v>929</v>
      </c>
      <c r="D50" s="66">
        <v>5145.6000000000004</v>
      </c>
      <c r="E50" s="67">
        <v>2618.1</v>
      </c>
      <c r="F50" s="67">
        <v>2527.5000000000005</v>
      </c>
      <c r="G50" s="67">
        <v>46076.3</v>
      </c>
      <c r="H50" s="51">
        <v>17231.400000000001</v>
      </c>
      <c r="I50" s="51">
        <v>28845</v>
      </c>
      <c r="J50" s="71">
        <v>321</v>
      </c>
      <c r="K50" s="58"/>
    </row>
    <row r="51" spans="1:11" ht="15.75" thickTop="1" x14ac:dyDescent="0.25">
      <c r="A51" s="21"/>
      <c r="B51" s="21"/>
      <c r="C51" s="31"/>
      <c r="D51" s="54">
        <v>18370.099999999999</v>
      </c>
      <c r="E51" s="55">
        <v>12337.5</v>
      </c>
      <c r="F51" s="55">
        <v>6032.6</v>
      </c>
      <c r="G51" s="55"/>
      <c r="H51" s="56"/>
      <c r="I51" s="56"/>
      <c r="J51" s="70"/>
      <c r="K51" s="21"/>
    </row>
    <row r="52" spans="1:11" ht="15.75" thickBot="1" x14ac:dyDescent="0.3">
      <c r="A52" s="21"/>
      <c r="B52" s="21"/>
      <c r="C52" s="36"/>
      <c r="D52" s="62"/>
      <c r="E52" s="63"/>
      <c r="F52" s="63"/>
      <c r="G52" s="63"/>
      <c r="H52" s="64"/>
      <c r="I52" s="64"/>
      <c r="J52" s="72"/>
      <c r="K52" s="21"/>
    </row>
    <row r="53" spans="1:11" ht="15.75" thickTop="1" x14ac:dyDescent="0.25">
      <c r="A53" s="21"/>
      <c r="B53" s="21"/>
      <c r="C53" s="41">
        <v>2005</v>
      </c>
      <c r="D53" s="54"/>
      <c r="E53" s="55"/>
      <c r="F53" s="55"/>
      <c r="G53" s="55"/>
      <c r="H53" s="56"/>
      <c r="I53" s="56"/>
      <c r="J53" s="70"/>
      <c r="K53" s="21"/>
    </row>
    <row r="54" spans="1:11" x14ac:dyDescent="0.25">
      <c r="A54" s="46">
        <v>2005</v>
      </c>
      <c r="B54" s="46">
        <v>1</v>
      </c>
      <c r="C54" s="31" t="s">
        <v>930</v>
      </c>
      <c r="D54" s="66">
        <v>5447.5</v>
      </c>
      <c r="E54" s="67">
        <v>3678.5</v>
      </c>
      <c r="F54" s="67">
        <v>1769</v>
      </c>
      <c r="G54" s="67">
        <v>53013.599999999999</v>
      </c>
      <c r="H54" s="51">
        <v>19049.7</v>
      </c>
      <c r="I54" s="51">
        <v>33963.9</v>
      </c>
      <c r="J54" s="71">
        <v>322</v>
      </c>
      <c r="K54" s="58"/>
    </row>
    <row r="55" spans="1:11" x14ac:dyDescent="0.25">
      <c r="A55" s="46">
        <v>2005</v>
      </c>
      <c r="B55" s="46">
        <v>2</v>
      </c>
      <c r="C55" s="31" t="s">
        <v>931</v>
      </c>
      <c r="D55" s="66">
        <v>3391.4</v>
      </c>
      <c r="E55" s="67">
        <v>2692.2</v>
      </c>
      <c r="F55" s="67">
        <v>699.20000000000027</v>
      </c>
      <c r="G55" s="67">
        <v>60725.8</v>
      </c>
      <c r="H55" s="51">
        <v>22843.200000000001</v>
      </c>
      <c r="I55" s="51">
        <v>37882.6</v>
      </c>
      <c r="J55" s="71">
        <v>374</v>
      </c>
      <c r="K55" s="58"/>
    </row>
    <row r="56" spans="1:11" x14ac:dyDescent="0.25">
      <c r="A56" s="46">
        <v>2005</v>
      </c>
      <c r="B56" s="46">
        <v>3</v>
      </c>
      <c r="C56" s="31" t="s">
        <v>928</v>
      </c>
      <c r="D56" s="66">
        <v>3267</v>
      </c>
      <c r="E56" s="67">
        <v>3833.4</v>
      </c>
      <c r="F56" s="67">
        <v>-566.40000000000009</v>
      </c>
      <c r="G56" s="67">
        <v>62504.800000000003</v>
      </c>
      <c r="H56" s="51">
        <v>23915.5</v>
      </c>
      <c r="I56" s="51">
        <v>38589.300000000003</v>
      </c>
      <c r="J56" s="71">
        <v>372</v>
      </c>
      <c r="K56" s="58"/>
    </row>
    <row r="57" spans="1:11" ht="15.75" thickBot="1" x14ac:dyDescent="0.3">
      <c r="A57" s="46">
        <v>2005</v>
      </c>
      <c r="B57" s="46">
        <v>4</v>
      </c>
      <c r="C57" s="31" t="s">
        <v>929</v>
      </c>
      <c r="D57" s="66">
        <v>5678.3</v>
      </c>
      <c r="E57" s="67">
        <v>4403.5</v>
      </c>
      <c r="F57" s="67">
        <v>1274.8000000000002</v>
      </c>
      <c r="G57" s="67">
        <v>66380.899999999994</v>
      </c>
      <c r="H57" s="51">
        <v>28651.4</v>
      </c>
      <c r="I57" s="51">
        <v>37729.5</v>
      </c>
      <c r="J57" s="71">
        <v>359</v>
      </c>
      <c r="K57" s="21"/>
    </row>
    <row r="58" spans="1:11" ht="15.75" thickTop="1" x14ac:dyDescent="0.25">
      <c r="A58" s="21"/>
      <c r="B58" s="21"/>
      <c r="C58" s="31"/>
      <c r="D58" s="54">
        <v>17784.2</v>
      </c>
      <c r="E58" s="55">
        <v>14607.6</v>
      </c>
      <c r="F58" s="55">
        <v>3176.6000000000004</v>
      </c>
      <c r="G58" s="55"/>
      <c r="H58" s="56"/>
      <c r="I58" s="56"/>
      <c r="J58" s="70"/>
      <c r="K58" s="21"/>
    </row>
    <row r="59" spans="1:11" ht="15.75" thickBot="1" x14ac:dyDescent="0.3">
      <c r="A59" s="21"/>
      <c r="B59" s="21"/>
      <c r="C59" s="36"/>
      <c r="D59" s="62"/>
      <c r="E59" s="63"/>
      <c r="F59" s="63"/>
      <c r="G59" s="63"/>
      <c r="H59" s="64"/>
      <c r="I59" s="64"/>
      <c r="J59" s="72"/>
      <c r="K59" s="21"/>
    </row>
    <row r="60" spans="1:11" ht="15.75" thickTop="1" x14ac:dyDescent="0.25">
      <c r="A60" s="21"/>
      <c r="B60" s="21"/>
      <c r="C60" s="41">
        <v>2006</v>
      </c>
      <c r="D60" s="54"/>
      <c r="E60" s="55"/>
      <c r="F60" s="55"/>
      <c r="G60" s="55"/>
      <c r="H60" s="56"/>
      <c r="I60" s="56"/>
      <c r="J60" s="70"/>
      <c r="K60" s="21"/>
    </row>
    <row r="61" spans="1:11" x14ac:dyDescent="0.25">
      <c r="A61" s="46">
        <v>2006</v>
      </c>
      <c r="B61" s="46">
        <v>1</v>
      </c>
      <c r="C61" s="31" t="s">
        <v>930</v>
      </c>
      <c r="D61" s="66">
        <v>5354.1</v>
      </c>
      <c r="E61" s="67">
        <v>2901.1</v>
      </c>
      <c r="F61" s="67">
        <v>2453.0000000000005</v>
      </c>
      <c r="G61" s="67">
        <v>70273.8</v>
      </c>
      <c r="H61" s="51">
        <v>36392.699999999997</v>
      </c>
      <c r="I61" s="51">
        <v>33881.1</v>
      </c>
      <c r="J61" s="71">
        <v>347</v>
      </c>
      <c r="K61" s="58"/>
    </row>
    <row r="62" spans="1:11" x14ac:dyDescent="0.25">
      <c r="A62" s="46">
        <v>2006</v>
      </c>
      <c r="B62" s="46">
        <v>2</v>
      </c>
      <c r="C62" s="31" t="s">
        <v>931</v>
      </c>
      <c r="D62" s="66">
        <v>5904</v>
      </c>
      <c r="E62" s="67">
        <v>5085</v>
      </c>
      <c r="F62" s="67">
        <v>819</v>
      </c>
      <c r="G62" s="67">
        <v>83962.9</v>
      </c>
      <c r="H62" s="51">
        <v>34104.5</v>
      </c>
      <c r="I62" s="51">
        <v>49858.400000000001</v>
      </c>
      <c r="J62" s="71">
        <v>358</v>
      </c>
      <c r="K62" s="58"/>
    </row>
    <row r="63" spans="1:11" x14ac:dyDescent="0.25">
      <c r="A63" s="46">
        <v>2006</v>
      </c>
      <c r="B63" s="46">
        <v>3</v>
      </c>
      <c r="C63" s="31" t="s">
        <v>928</v>
      </c>
      <c r="D63" s="66">
        <v>5803</v>
      </c>
      <c r="E63" s="67">
        <v>4777</v>
      </c>
      <c r="F63" s="67">
        <v>1026</v>
      </c>
      <c r="G63" s="67">
        <v>92451</v>
      </c>
      <c r="H63" s="51">
        <v>35591.699999999997</v>
      </c>
      <c r="I63" s="51">
        <v>56858.8</v>
      </c>
      <c r="J63" s="71">
        <v>361</v>
      </c>
      <c r="K63" s="58"/>
    </row>
    <row r="64" spans="1:11" ht="15.75" thickBot="1" x14ac:dyDescent="0.3">
      <c r="A64" s="46">
        <v>2006</v>
      </c>
      <c r="B64" s="46">
        <v>4</v>
      </c>
      <c r="C64" s="31" t="s">
        <v>929</v>
      </c>
      <c r="D64" s="66">
        <v>7561.8</v>
      </c>
      <c r="E64" s="67">
        <v>4974.1000000000004</v>
      </c>
      <c r="F64" s="67">
        <v>2587.6999999999998</v>
      </c>
      <c r="G64" s="67">
        <v>95132.6</v>
      </c>
      <c r="H64" s="51">
        <v>38479.9</v>
      </c>
      <c r="I64" s="51">
        <v>56652.7</v>
      </c>
      <c r="J64" s="71">
        <v>366</v>
      </c>
      <c r="K64" s="21"/>
    </row>
    <row r="65" spans="1:10" ht="15.75" thickTop="1" x14ac:dyDescent="0.25">
      <c r="A65" s="21"/>
      <c r="B65" s="21"/>
      <c r="C65" s="31"/>
      <c r="D65" s="54">
        <v>24622.899999999998</v>
      </c>
      <c r="E65" s="55">
        <v>17737.2</v>
      </c>
      <c r="F65" s="55">
        <v>6885.7</v>
      </c>
      <c r="G65" s="55"/>
      <c r="H65" s="56"/>
      <c r="I65" s="56"/>
      <c r="J65" s="70"/>
    </row>
    <row r="66" spans="1:10" ht="15.75" thickBot="1" x14ac:dyDescent="0.3">
      <c r="A66" s="21"/>
      <c r="B66" s="21"/>
      <c r="C66" s="36"/>
      <c r="D66" s="62"/>
      <c r="E66" s="63"/>
      <c r="F66" s="63"/>
      <c r="G66" s="63"/>
      <c r="H66" s="64"/>
      <c r="I66" s="64"/>
      <c r="J66" s="72"/>
    </row>
    <row r="67" spans="1:10" ht="15.75" thickTop="1" x14ac:dyDescent="0.25">
      <c r="A67" s="21"/>
      <c r="B67" s="21"/>
      <c r="C67" s="41">
        <v>2007</v>
      </c>
      <c r="D67" s="54"/>
      <c r="E67" s="55"/>
      <c r="F67" s="55"/>
      <c r="G67" s="55"/>
      <c r="H67" s="56"/>
      <c r="I67" s="56"/>
      <c r="J67" s="70"/>
    </row>
    <row r="68" spans="1:10" x14ac:dyDescent="0.25">
      <c r="A68" s="46">
        <v>2007</v>
      </c>
      <c r="B68" s="46">
        <v>1</v>
      </c>
      <c r="C68" s="31" t="s">
        <v>930</v>
      </c>
      <c r="D68" s="66">
        <v>6792.0669796946358</v>
      </c>
      <c r="E68" s="67">
        <v>4648.1249362071067</v>
      </c>
      <c r="F68" s="67">
        <v>2143.9420434875292</v>
      </c>
      <c r="G68" s="67">
        <v>105094.92460398376</v>
      </c>
      <c r="H68" s="51">
        <v>42170.60008512919</v>
      </c>
      <c r="I68" s="51">
        <v>62924.324518854562</v>
      </c>
      <c r="J68" s="71">
        <v>372</v>
      </c>
    </row>
    <row r="69" spans="1:10" x14ac:dyDescent="0.25">
      <c r="A69" s="46">
        <v>2007</v>
      </c>
      <c r="B69" s="46">
        <v>2</v>
      </c>
      <c r="C69" s="31" t="s">
        <v>931</v>
      </c>
      <c r="D69" s="66">
        <v>5594.1</v>
      </c>
      <c r="E69" s="67">
        <v>8564.7000000000007</v>
      </c>
      <c r="F69" s="67">
        <v>-2970.6000000000004</v>
      </c>
      <c r="G69" s="67">
        <v>104428.8</v>
      </c>
      <c r="H69" s="51">
        <v>44408.6</v>
      </c>
      <c r="I69" s="51">
        <v>60020.2</v>
      </c>
      <c r="J69" s="71">
        <v>359</v>
      </c>
    </row>
    <row r="70" spans="1:10" x14ac:dyDescent="0.25">
      <c r="A70" s="46">
        <v>2007</v>
      </c>
      <c r="B70" s="46">
        <v>3</v>
      </c>
      <c r="C70" s="31" t="s">
        <v>928</v>
      </c>
      <c r="D70" s="66">
        <v>5498.9</v>
      </c>
      <c r="E70" s="67">
        <v>4492.6000000000004</v>
      </c>
      <c r="F70" s="67">
        <v>1006.2999999999993</v>
      </c>
      <c r="G70" s="67">
        <v>106628.9</v>
      </c>
      <c r="H70" s="51">
        <v>48390.1</v>
      </c>
      <c r="I70" s="51">
        <v>58238.7</v>
      </c>
      <c r="J70" s="71">
        <v>343</v>
      </c>
    </row>
    <row r="71" spans="1:10" ht="15.75" thickBot="1" x14ac:dyDescent="0.3">
      <c r="A71" s="46">
        <v>2007</v>
      </c>
      <c r="B71" s="46">
        <v>4</v>
      </c>
      <c r="C71" s="31" t="s">
        <v>929</v>
      </c>
      <c r="D71" s="66">
        <v>7767.1429289322514</v>
      </c>
      <c r="E71" s="67">
        <v>6464.2238866707721</v>
      </c>
      <c r="F71" s="67">
        <v>1302.9190422614793</v>
      </c>
      <c r="G71" s="67">
        <v>107941.39190495753</v>
      </c>
      <c r="H71" s="51">
        <v>46412.104964652353</v>
      </c>
      <c r="I71" s="51">
        <v>61529.286940305174</v>
      </c>
      <c r="J71" s="71">
        <v>365</v>
      </c>
    </row>
    <row r="72" spans="1:10" ht="15.75" thickTop="1" x14ac:dyDescent="0.25">
      <c r="A72" s="21"/>
      <c r="B72" s="21"/>
      <c r="C72" s="31"/>
      <c r="D72" s="55">
        <v>25652.20990862689</v>
      </c>
      <c r="E72" s="55">
        <v>24169.648822877876</v>
      </c>
      <c r="F72" s="55">
        <v>1482.5610857490074</v>
      </c>
      <c r="G72" s="55"/>
      <c r="H72" s="56"/>
      <c r="I72" s="56"/>
      <c r="J72" s="70"/>
    </row>
    <row r="73" spans="1:10" ht="15.75" thickBot="1" x14ac:dyDescent="0.3">
      <c r="A73" s="21"/>
      <c r="B73" s="21"/>
      <c r="C73" s="36"/>
      <c r="D73" s="62"/>
      <c r="E73" s="63"/>
      <c r="F73" s="63"/>
      <c r="G73" s="63"/>
      <c r="H73" s="64"/>
      <c r="I73" s="64"/>
      <c r="J73" s="72"/>
    </row>
    <row r="74" spans="1:10" ht="15.75" thickTop="1" x14ac:dyDescent="0.25">
      <c r="A74" s="21"/>
      <c r="B74" s="21"/>
      <c r="C74" s="41">
        <v>2008</v>
      </c>
      <c r="D74" s="54"/>
      <c r="E74" s="55"/>
      <c r="F74" s="55"/>
      <c r="G74" s="55"/>
      <c r="H74" s="55"/>
      <c r="I74" s="55"/>
      <c r="J74" s="70"/>
    </row>
    <row r="75" spans="1:10" x14ac:dyDescent="0.25">
      <c r="A75" s="46">
        <v>2008</v>
      </c>
      <c r="B75" s="46">
        <v>1</v>
      </c>
      <c r="C75" s="31" t="s">
        <v>930</v>
      </c>
      <c r="D75" s="66">
        <v>5614.4234487530284</v>
      </c>
      <c r="E75" s="67">
        <v>6200.2405744145171</v>
      </c>
      <c r="F75" s="67">
        <v>-585.81712566148872</v>
      </c>
      <c r="G75" s="67">
        <v>117871.41586569771</v>
      </c>
      <c r="H75" s="67">
        <v>57064.034349052927</v>
      </c>
      <c r="I75" s="67">
        <v>60807.38151664476</v>
      </c>
      <c r="J75" s="71">
        <v>369</v>
      </c>
    </row>
    <row r="76" spans="1:10" x14ac:dyDescent="0.25">
      <c r="A76" s="46">
        <v>2008</v>
      </c>
      <c r="B76" s="46">
        <v>2</v>
      </c>
      <c r="C76" s="31" t="s">
        <v>931</v>
      </c>
      <c r="D76" s="66">
        <v>7905.6235735638729</v>
      </c>
      <c r="E76" s="67">
        <v>9678.3032148181392</v>
      </c>
      <c r="F76" s="67">
        <v>-1772.6796412542662</v>
      </c>
      <c r="G76" s="67">
        <v>111592.03234092754</v>
      </c>
      <c r="H76" s="67">
        <v>52143.781948049589</v>
      </c>
      <c r="I76" s="67">
        <v>59448.250392877955</v>
      </c>
      <c r="J76" s="71">
        <v>377</v>
      </c>
    </row>
    <row r="77" spans="1:10" x14ac:dyDescent="0.25">
      <c r="A77" s="46">
        <v>2008</v>
      </c>
      <c r="B77" s="46">
        <v>3</v>
      </c>
      <c r="C77" s="31" t="s">
        <v>928</v>
      </c>
      <c r="D77" s="66">
        <v>10433.860750891299</v>
      </c>
      <c r="E77" s="67">
        <v>8498.5146352016673</v>
      </c>
      <c r="F77" s="67">
        <v>1935.3461156896319</v>
      </c>
      <c r="G77" s="67">
        <v>99100.652595331005</v>
      </c>
      <c r="H77" s="67">
        <v>47640.696470202856</v>
      </c>
      <c r="I77" s="67">
        <v>51459.956125128141</v>
      </c>
      <c r="J77" s="71">
        <v>379</v>
      </c>
    </row>
    <row r="78" spans="1:10" ht="15.75" thickBot="1" x14ac:dyDescent="0.3">
      <c r="A78" s="46">
        <v>2008</v>
      </c>
      <c r="B78" s="46">
        <v>4</v>
      </c>
      <c r="C78" s="31" t="s">
        <v>929</v>
      </c>
      <c r="D78" s="66">
        <v>14951.968159362717</v>
      </c>
      <c r="E78" s="67">
        <v>11836.400357404225</v>
      </c>
      <c r="F78" s="67">
        <v>3115.5678019584921</v>
      </c>
      <c r="G78" s="67">
        <v>114448.82196959177</v>
      </c>
      <c r="H78" s="67">
        <v>60330.842768566363</v>
      </c>
      <c r="I78" s="67">
        <v>54117.979201025402</v>
      </c>
      <c r="J78" s="71">
        <v>382</v>
      </c>
    </row>
    <row r="79" spans="1:10" ht="15.75" thickTop="1" x14ac:dyDescent="0.25">
      <c r="A79" s="21"/>
      <c r="B79" s="21"/>
      <c r="C79" s="31"/>
      <c r="D79" s="54">
        <v>38905.875932570918</v>
      </c>
      <c r="E79" s="55">
        <v>36213.458781838548</v>
      </c>
      <c r="F79" s="55">
        <v>2692.417150732369</v>
      </c>
      <c r="G79" s="55"/>
      <c r="H79" s="55"/>
      <c r="I79" s="55"/>
      <c r="J79" s="70"/>
    </row>
    <row r="80" spans="1:10" ht="15.75" thickBot="1" x14ac:dyDescent="0.3">
      <c r="A80" s="21"/>
      <c r="B80" s="21"/>
      <c r="C80" s="36"/>
      <c r="D80" s="62"/>
      <c r="E80" s="63"/>
      <c r="F80" s="63"/>
      <c r="G80" s="63"/>
      <c r="H80" s="63"/>
      <c r="I80" s="63"/>
      <c r="J80" s="72"/>
    </row>
    <row r="81" spans="1:10" ht="15.75" thickTop="1" x14ac:dyDescent="0.25">
      <c r="A81" s="21"/>
      <c r="B81" s="21"/>
      <c r="C81" s="41">
        <v>2009</v>
      </c>
      <c r="D81" s="54"/>
      <c r="E81" s="55"/>
      <c r="F81" s="55"/>
      <c r="G81" s="55"/>
      <c r="H81" s="55"/>
      <c r="I81" s="55"/>
      <c r="J81" s="70"/>
    </row>
    <row r="82" spans="1:10" x14ac:dyDescent="0.25">
      <c r="A82" s="46">
        <v>2009</v>
      </c>
      <c r="B82" s="46">
        <v>1</v>
      </c>
      <c r="C82" s="31" t="s">
        <v>930</v>
      </c>
      <c r="D82" s="66">
        <v>5685.2025659568126</v>
      </c>
      <c r="E82" s="67">
        <v>5126.9631586216638</v>
      </c>
      <c r="F82" s="67">
        <v>558.23940733514883</v>
      </c>
      <c r="G82" s="67">
        <v>96341.926239518129</v>
      </c>
      <c r="H82" s="51">
        <v>51477.284715052709</v>
      </c>
      <c r="I82" s="51">
        <v>44864.641524465413</v>
      </c>
      <c r="J82" s="71">
        <v>379</v>
      </c>
    </row>
    <row r="83" spans="1:10" x14ac:dyDescent="0.25">
      <c r="A83" s="46">
        <v>2009</v>
      </c>
      <c r="B83" s="46">
        <v>2</v>
      </c>
      <c r="C83" s="31" t="s">
        <v>931</v>
      </c>
      <c r="D83" s="66">
        <v>8903.2299901278457</v>
      </c>
      <c r="E83" s="67">
        <v>6184.150919917668</v>
      </c>
      <c r="F83" s="67">
        <v>2719.0790702101776</v>
      </c>
      <c r="G83" s="67">
        <v>95939.246667109343</v>
      </c>
      <c r="H83" s="51">
        <v>58153.231594679804</v>
      </c>
      <c r="I83" s="51">
        <v>37786.015072429538</v>
      </c>
      <c r="J83" s="71">
        <v>383</v>
      </c>
    </row>
    <row r="84" spans="1:10" x14ac:dyDescent="0.25">
      <c r="A84" s="46">
        <v>2009</v>
      </c>
      <c r="B84" s="46">
        <v>3</v>
      </c>
      <c r="C84" s="31" t="s">
        <v>928</v>
      </c>
      <c r="D84" s="66">
        <v>14962.469798014252</v>
      </c>
      <c r="E84" s="67">
        <v>12195.804706861647</v>
      </c>
      <c r="F84" s="67">
        <v>2766.6650911526049</v>
      </c>
      <c r="G84" s="67">
        <v>103872.66270475587</v>
      </c>
      <c r="H84" s="51">
        <v>58220.443195477266</v>
      </c>
      <c r="I84" s="51">
        <v>45652.219509278599</v>
      </c>
      <c r="J84" s="71">
        <v>382</v>
      </c>
    </row>
    <row r="85" spans="1:10" ht="15.75" thickBot="1" x14ac:dyDescent="0.3">
      <c r="A85" s="46">
        <v>2009</v>
      </c>
      <c r="B85" s="46">
        <v>4</v>
      </c>
      <c r="C85" s="31" t="s">
        <v>929</v>
      </c>
      <c r="D85" s="66">
        <v>12023.343318489726</v>
      </c>
      <c r="E85" s="67">
        <v>8163.8838136625218</v>
      </c>
      <c r="F85" s="67">
        <v>3859.459504827204</v>
      </c>
      <c r="G85" s="67">
        <v>108456.81268508988</v>
      </c>
      <c r="H85" s="51">
        <v>65357.499656811007</v>
      </c>
      <c r="I85" s="51">
        <v>43099.313028278877</v>
      </c>
      <c r="J85" s="71">
        <v>372</v>
      </c>
    </row>
    <row r="86" spans="1:10" ht="15.75" thickTop="1" x14ac:dyDescent="0.25">
      <c r="A86" s="21"/>
      <c r="B86" s="21"/>
      <c r="C86" s="31"/>
      <c r="D86" s="54">
        <v>41574.245672588637</v>
      </c>
      <c r="E86" s="55">
        <v>31670.8025990635</v>
      </c>
      <c r="F86" s="55">
        <v>9903.4430735251353</v>
      </c>
      <c r="G86" s="55"/>
      <c r="H86" s="55"/>
      <c r="I86" s="55"/>
      <c r="J86" s="70"/>
    </row>
    <row r="87" spans="1:10" ht="15.75" thickBot="1" x14ac:dyDescent="0.3">
      <c r="A87" s="21"/>
      <c r="B87" s="21"/>
      <c r="C87" s="36"/>
      <c r="D87" s="62"/>
      <c r="E87" s="63"/>
      <c r="F87" s="63"/>
      <c r="G87" s="63"/>
      <c r="H87" s="63"/>
      <c r="I87" s="63"/>
      <c r="J87" s="72"/>
    </row>
    <row r="88" spans="1:10" ht="15.75" thickTop="1" x14ac:dyDescent="0.25">
      <c r="A88" s="21"/>
      <c r="B88" s="21"/>
      <c r="C88" s="41">
        <v>2010</v>
      </c>
      <c r="D88" s="54"/>
      <c r="E88" s="55"/>
      <c r="F88" s="55"/>
      <c r="G88" s="55"/>
      <c r="H88" s="55"/>
      <c r="I88" s="55"/>
      <c r="J88" s="70"/>
    </row>
    <row r="89" spans="1:10" x14ac:dyDescent="0.25">
      <c r="A89" s="46">
        <v>2010</v>
      </c>
      <c r="B89" s="46">
        <v>1</v>
      </c>
      <c r="C89" s="31" t="s">
        <v>930</v>
      </c>
      <c r="D89" s="66">
        <v>8770.5935534283308</v>
      </c>
      <c r="E89" s="67">
        <v>10002.606201654235</v>
      </c>
      <c r="F89" s="67">
        <v>-1232.0126482259038</v>
      </c>
      <c r="G89" s="67">
        <v>107460.96350849963</v>
      </c>
      <c r="H89" s="67">
        <v>64972.406367178759</v>
      </c>
      <c r="I89" s="67">
        <v>42488.557141320867</v>
      </c>
      <c r="J89" s="71">
        <v>342</v>
      </c>
    </row>
    <row r="90" spans="1:10" x14ac:dyDescent="0.25">
      <c r="A90" s="46">
        <v>2010</v>
      </c>
      <c r="B90" s="46">
        <v>2</v>
      </c>
      <c r="C90" s="31" t="s">
        <v>931</v>
      </c>
      <c r="D90" s="66">
        <v>7961.8207459623463</v>
      </c>
      <c r="E90" s="67">
        <v>3746.5478900855778</v>
      </c>
      <c r="F90" s="67">
        <v>4215.2728558767685</v>
      </c>
      <c r="G90" s="67">
        <v>106755.95186528069</v>
      </c>
      <c r="H90" s="67">
        <v>66144.639819601158</v>
      </c>
      <c r="I90" s="67">
        <v>40611.31204567953</v>
      </c>
      <c r="J90" s="71">
        <v>345</v>
      </c>
    </row>
    <row r="91" spans="1:10" x14ac:dyDescent="0.25">
      <c r="A91" s="46">
        <v>2010</v>
      </c>
      <c r="B91" s="46">
        <v>3</v>
      </c>
      <c r="C91" s="31" t="s">
        <v>928</v>
      </c>
      <c r="D91" s="66">
        <v>6931.1223373337707</v>
      </c>
      <c r="E91" s="67">
        <v>4536.2724373504725</v>
      </c>
      <c r="F91" s="67">
        <v>2394.8498999832982</v>
      </c>
      <c r="G91" s="67">
        <v>103202.2393473659</v>
      </c>
      <c r="H91" s="67">
        <v>50154.085993221845</v>
      </c>
      <c r="I91" s="67">
        <v>53048.153354144059</v>
      </c>
      <c r="J91" s="71">
        <v>348</v>
      </c>
    </row>
    <row r="92" spans="1:10" ht="15.75" thickBot="1" x14ac:dyDescent="0.3">
      <c r="A92" s="46">
        <v>2010</v>
      </c>
      <c r="B92" s="46">
        <v>4</v>
      </c>
      <c r="C92" s="31" t="s">
        <v>929</v>
      </c>
      <c r="D92" s="66">
        <v>8897.5893318642302</v>
      </c>
      <c r="E92" s="67">
        <v>6966.3442276537025</v>
      </c>
      <c r="F92" s="67">
        <v>1931.2451042105276</v>
      </c>
      <c r="G92" s="67">
        <v>107196.08996132447</v>
      </c>
      <c r="H92" s="67">
        <v>50287.056687659358</v>
      </c>
      <c r="I92" s="67">
        <v>56909.033273665103</v>
      </c>
      <c r="J92" s="71">
        <v>336</v>
      </c>
    </row>
    <row r="93" spans="1:10" ht="15.75" thickTop="1" x14ac:dyDescent="0.25">
      <c r="A93" s="21"/>
      <c r="B93" s="21"/>
      <c r="C93" s="31"/>
      <c r="D93" s="54">
        <v>32561.12596858868</v>
      </c>
      <c r="E93" s="55">
        <v>25251.770756743987</v>
      </c>
      <c r="F93" s="55">
        <v>7309.3552118446905</v>
      </c>
      <c r="G93" s="55"/>
      <c r="H93" s="55"/>
      <c r="I93" s="55"/>
      <c r="J93" s="70"/>
    </row>
    <row r="94" spans="1:10" ht="15.75" thickBot="1" x14ac:dyDescent="0.3">
      <c r="A94" s="21"/>
      <c r="B94" s="21"/>
      <c r="C94" s="36"/>
      <c r="D94" s="62"/>
      <c r="E94" s="63"/>
      <c r="F94" s="63"/>
      <c r="G94" s="63"/>
      <c r="H94" s="63"/>
      <c r="I94" s="63"/>
      <c r="J94" s="72"/>
    </row>
    <row r="95" spans="1:10" ht="15.75" thickTop="1" x14ac:dyDescent="0.25">
      <c r="A95" s="21"/>
      <c r="B95" s="21"/>
      <c r="C95" s="41">
        <v>2011</v>
      </c>
      <c r="D95" s="54"/>
      <c r="E95" s="55"/>
      <c r="F95" s="55"/>
      <c r="G95" s="55"/>
      <c r="H95" s="55"/>
      <c r="I95" s="55"/>
      <c r="J95" s="70"/>
    </row>
    <row r="96" spans="1:10" x14ac:dyDescent="0.25">
      <c r="A96" s="46">
        <v>2011</v>
      </c>
      <c r="B96" s="46">
        <v>1</v>
      </c>
      <c r="C96" s="31" t="s">
        <v>930</v>
      </c>
      <c r="D96" s="66">
        <v>13593.266826972278</v>
      </c>
      <c r="E96" s="67">
        <v>5694.5233829801418</v>
      </c>
      <c r="F96" s="67">
        <v>7898.7434439921362</v>
      </c>
      <c r="G96" s="67">
        <v>121708.37935835181</v>
      </c>
      <c r="H96" s="67">
        <v>57469.505368647784</v>
      </c>
      <c r="I96" s="67">
        <v>64238.873989704021</v>
      </c>
      <c r="J96" s="71">
        <v>336</v>
      </c>
    </row>
    <row r="97" spans="1:10" x14ac:dyDescent="0.25">
      <c r="A97" s="46">
        <v>2011</v>
      </c>
      <c r="B97" s="46">
        <v>2</v>
      </c>
      <c r="C97" s="31" t="s">
        <v>931</v>
      </c>
      <c r="D97" s="66">
        <v>12018.198493486474</v>
      </c>
      <c r="E97" s="67">
        <v>8403.1721386063582</v>
      </c>
      <c r="F97" s="67">
        <v>3615.0263548801158</v>
      </c>
      <c r="G97" s="67">
        <v>122602.939733331</v>
      </c>
      <c r="H97" s="67">
        <v>48380.586871211221</v>
      </c>
      <c r="I97" s="67">
        <v>74222.352862119791</v>
      </c>
      <c r="J97" s="71">
        <v>351</v>
      </c>
    </row>
    <row r="98" spans="1:10" x14ac:dyDescent="0.25">
      <c r="A98" s="46">
        <v>2011</v>
      </c>
      <c r="B98" s="46">
        <v>3</v>
      </c>
      <c r="C98" s="31" t="s">
        <v>928</v>
      </c>
      <c r="D98" s="66">
        <v>8171.6091624384462</v>
      </c>
      <c r="E98" s="67">
        <v>9601.6144045936962</v>
      </c>
      <c r="F98" s="67">
        <v>-1430.00524215525</v>
      </c>
      <c r="G98" s="67">
        <v>124086.34778758782</v>
      </c>
      <c r="H98" s="67">
        <v>46892.322227037024</v>
      </c>
      <c r="I98" s="67">
        <v>77194.025560550785</v>
      </c>
      <c r="J98" s="71">
        <v>346</v>
      </c>
    </row>
    <row r="99" spans="1:10" ht="15.75" thickBot="1" x14ac:dyDescent="0.3">
      <c r="A99" s="46">
        <v>2011</v>
      </c>
      <c r="B99" s="46">
        <v>4</v>
      </c>
      <c r="C99" s="31" t="s">
        <v>929</v>
      </c>
      <c r="D99" s="66">
        <v>17013.850854863085</v>
      </c>
      <c r="E99" s="67">
        <v>11666.194973528647</v>
      </c>
      <c r="F99" s="67">
        <v>5347.6558813344382</v>
      </c>
      <c r="G99" s="67">
        <v>134635.59232556025</v>
      </c>
      <c r="H99" s="67">
        <v>50999.521620229956</v>
      </c>
      <c r="I99" s="67">
        <v>83636.070705330305</v>
      </c>
      <c r="J99" s="71">
        <v>342</v>
      </c>
    </row>
    <row r="100" spans="1:10" ht="15.75" thickTop="1" x14ac:dyDescent="0.25">
      <c r="A100" s="21"/>
      <c r="B100" s="21"/>
      <c r="C100" s="31"/>
      <c r="D100" s="54">
        <v>50796.92533776028</v>
      </c>
      <c r="E100" s="55">
        <v>35365.504899708845</v>
      </c>
      <c r="F100" s="55">
        <v>15431.42043805144</v>
      </c>
      <c r="G100" s="55"/>
      <c r="H100" s="55"/>
      <c r="I100" s="55"/>
      <c r="J100" s="70"/>
    </row>
    <row r="101" spans="1:10" ht="15.75" thickBot="1" x14ac:dyDescent="0.3">
      <c r="A101" s="21"/>
      <c r="B101" s="21"/>
      <c r="C101" s="36"/>
      <c r="D101" s="62"/>
      <c r="E101" s="63"/>
      <c r="F101" s="63"/>
      <c r="G101" s="63"/>
      <c r="H101" s="63"/>
      <c r="I101" s="63"/>
      <c r="J101" s="72"/>
    </row>
    <row r="102" spans="1:10" ht="15.75" thickTop="1" x14ac:dyDescent="0.25">
      <c r="A102" s="21"/>
      <c r="B102" s="21"/>
      <c r="C102" s="41">
        <v>2012</v>
      </c>
      <c r="D102" s="54"/>
      <c r="E102" s="55"/>
      <c r="F102" s="55"/>
      <c r="G102" s="55"/>
      <c r="H102" s="55"/>
      <c r="I102" s="55"/>
      <c r="J102" s="70"/>
    </row>
    <row r="103" spans="1:10" x14ac:dyDescent="0.25">
      <c r="A103" s="46">
        <v>2012</v>
      </c>
      <c r="B103" s="46">
        <v>1</v>
      </c>
      <c r="C103" s="31" t="s">
        <v>930</v>
      </c>
      <c r="D103" s="66">
        <v>13340.48165412872</v>
      </c>
      <c r="E103" s="67">
        <v>8906.9597773687856</v>
      </c>
      <c r="F103" s="67">
        <v>4433.5218767599345</v>
      </c>
      <c r="G103" s="67">
        <v>137620.38072189229</v>
      </c>
      <c r="H103" s="67">
        <v>52795.278988904756</v>
      </c>
      <c r="I103" s="67">
        <v>84825.101732987547</v>
      </c>
      <c r="J103" s="71">
        <v>322</v>
      </c>
    </row>
    <row r="104" spans="1:10" x14ac:dyDescent="0.25">
      <c r="A104" s="46">
        <v>2012</v>
      </c>
      <c r="B104" s="46">
        <v>2</v>
      </c>
      <c r="C104" s="31" t="s">
        <v>931</v>
      </c>
      <c r="D104" s="66">
        <v>8241.4065380515185</v>
      </c>
      <c r="E104" s="67">
        <v>5671.2937957788781</v>
      </c>
      <c r="F104" s="67">
        <v>2570.1127422726404</v>
      </c>
      <c r="G104" s="67">
        <v>123780.07643307131</v>
      </c>
      <c r="H104" s="67">
        <v>54173.323712475605</v>
      </c>
      <c r="I104" s="67">
        <v>69606.752720595716</v>
      </c>
      <c r="J104" s="71">
        <v>321</v>
      </c>
    </row>
    <row r="105" spans="1:10" x14ac:dyDescent="0.25">
      <c r="A105" s="46">
        <v>2012</v>
      </c>
      <c r="B105" s="46">
        <v>3</v>
      </c>
      <c r="C105" s="31" t="s">
        <v>928</v>
      </c>
      <c r="D105" s="66">
        <v>10386.995020310058</v>
      </c>
      <c r="E105" s="67">
        <v>6526.1460058717985</v>
      </c>
      <c r="F105" s="67">
        <v>3860.8490144382595</v>
      </c>
      <c r="G105" s="67">
        <v>130688.59321979934</v>
      </c>
      <c r="H105" s="67">
        <v>36266.481579794032</v>
      </c>
      <c r="I105" s="67">
        <v>94422.111640005314</v>
      </c>
      <c r="J105" s="71">
        <v>316</v>
      </c>
    </row>
    <row r="106" spans="1:10" ht="15.75" thickBot="1" x14ac:dyDescent="0.3">
      <c r="A106" s="46">
        <v>2012</v>
      </c>
      <c r="B106" s="46">
        <v>4</v>
      </c>
      <c r="C106" s="31" t="s">
        <v>929</v>
      </c>
      <c r="D106" s="66">
        <v>14870.55320601735</v>
      </c>
      <c r="E106" s="67">
        <v>11240.704035754097</v>
      </c>
      <c r="F106" s="67">
        <v>3629.8491702632527</v>
      </c>
      <c r="G106" s="67">
        <v>143452.13506938712</v>
      </c>
      <c r="H106" s="67">
        <v>40101.242426262863</v>
      </c>
      <c r="I106" s="67">
        <v>103350.89264312426</v>
      </c>
      <c r="J106" s="71">
        <v>319</v>
      </c>
    </row>
    <row r="107" spans="1:10" ht="15.75" thickTop="1" x14ac:dyDescent="0.25">
      <c r="A107" s="21"/>
      <c r="B107" s="21"/>
      <c r="C107" s="31"/>
      <c r="D107" s="55">
        <v>46839.436418507648</v>
      </c>
      <c r="E107" s="55">
        <v>32345.103614773558</v>
      </c>
      <c r="F107" s="55">
        <v>14494.332803734087</v>
      </c>
      <c r="G107" s="55"/>
      <c r="H107" s="55"/>
      <c r="I107" s="55"/>
      <c r="J107" s="70"/>
    </row>
    <row r="108" spans="1:10" ht="15.75" thickBot="1" x14ac:dyDescent="0.3">
      <c r="A108" s="21"/>
      <c r="B108" s="21"/>
      <c r="C108" s="36"/>
      <c r="D108" s="62"/>
      <c r="E108" s="63"/>
      <c r="F108" s="63"/>
      <c r="G108" s="63"/>
      <c r="H108" s="63"/>
      <c r="I108" s="63"/>
      <c r="J108" s="72"/>
    </row>
    <row r="109" spans="1:10" ht="15.75" thickTop="1" x14ac:dyDescent="0.25">
      <c r="A109" s="21"/>
      <c r="B109" s="21"/>
      <c r="C109" s="41">
        <v>2013</v>
      </c>
      <c r="D109" s="54"/>
      <c r="E109" s="55"/>
      <c r="F109" s="55"/>
      <c r="G109" s="55"/>
      <c r="H109" s="55"/>
      <c r="I109" s="55"/>
      <c r="J109" s="70"/>
    </row>
    <row r="110" spans="1:10" x14ac:dyDescent="0.25">
      <c r="A110" s="21"/>
      <c r="B110" s="21"/>
      <c r="C110" s="31" t="s">
        <v>930</v>
      </c>
      <c r="D110" s="66">
        <v>9925.3362925862657</v>
      </c>
      <c r="E110" s="67">
        <v>10225.530541478533</v>
      </c>
      <c r="F110" s="67">
        <v>-300.19424889226684</v>
      </c>
      <c r="G110" s="67">
        <v>164202.42988901236</v>
      </c>
      <c r="H110" s="67">
        <v>47011.39364014841</v>
      </c>
      <c r="I110" s="67">
        <v>117191.03624886394</v>
      </c>
      <c r="J110" s="71">
        <v>309</v>
      </c>
    </row>
    <row r="111" spans="1:10" x14ac:dyDescent="0.25">
      <c r="A111" s="21"/>
      <c r="B111" s="21"/>
      <c r="C111" s="31" t="s">
        <v>931</v>
      </c>
      <c r="D111" s="66">
        <v>11968.8</v>
      </c>
      <c r="E111" s="67">
        <v>12602.3</v>
      </c>
      <c r="F111" s="67">
        <v>-633.5</v>
      </c>
      <c r="G111" s="67">
        <v>180024.2</v>
      </c>
      <c r="H111" s="67">
        <v>45898.7</v>
      </c>
      <c r="I111" s="73">
        <v>134125.5</v>
      </c>
      <c r="J111" s="71">
        <v>312</v>
      </c>
    </row>
    <row r="112" spans="1:10" x14ac:dyDescent="0.25">
      <c r="A112" s="21"/>
      <c r="B112" s="21"/>
      <c r="C112" s="31" t="s">
        <v>928</v>
      </c>
      <c r="D112" s="66">
        <v>25979.916603064059</v>
      </c>
      <c r="E112" s="67">
        <v>25619.51575481613</v>
      </c>
      <c r="F112" s="67">
        <v>360.40084824792939</v>
      </c>
      <c r="G112" s="67">
        <v>196151.25403269354</v>
      </c>
      <c r="H112" s="67">
        <v>38002.711975413695</v>
      </c>
      <c r="I112" s="73">
        <v>158148.54205727985</v>
      </c>
      <c r="J112" s="71">
        <v>303</v>
      </c>
    </row>
    <row r="113" spans="3:21" ht="15.75" thickBot="1" x14ac:dyDescent="0.3">
      <c r="C113" s="31" t="s">
        <v>929</v>
      </c>
      <c r="D113" s="66">
        <v>10713.971518229378</v>
      </c>
      <c r="E113" s="67">
        <v>10747.002530712985</v>
      </c>
      <c r="F113" s="67">
        <v>-33.031012483606901</v>
      </c>
      <c r="G113" s="67">
        <v>216665.31049344564</v>
      </c>
      <c r="H113" s="67">
        <v>41800.251576417621</v>
      </c>
      <c r="I113" s="73">
        <v>174865.05891702801</v>
      </c>
      <c r="J113" s="71">
        <v>306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5.75" thickTop="1" x14ac:dyDescent="0.25">
      <c r="C114" s="31"/>
      <c r="D114" s="55">
        <v>58588.024413879706</v>
      </c>
      <c r="E114" s="55">
        <v>59194.348827007649</v>
      </c>
      <c r="F114" s="55">
        <v>-606.32441312794435</v>
      </c>
      <c r="G114" s="55"/>
      <c r="H114" s="55"/>
      <c r="I114" s="55"/>
      <c r="J114" s="7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5.75" thickBot="1" x14ac:dyDescent="0.3">
      <c r="C115" s="74"/>
      <c r="D115" s="75"/>
      <c r="E115" s="76"/>
      <c r="F115" s="76"/>
      <c r="G115" s="76"/>
      <c r="H115" s="76"/>
      <c r="I115" s="76"/>
      <c r="J115" s="7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5.75" thickTop="1" x14ac:dyDescent="0.25">
      <c r="C116" s="41">
        <v>2014</v>
      </c>
      <c r="D116" s="78"/>
      <c r="E116" s="50"/>
      <c r="F116" s="50"/>
      <c r="G116" s="50"/>
      <c r="H116" s="50"/>
      <c r="I116" s="50"/>
      <c r="J116" s="79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x14ac:dyDescent="0.25">
      <c r="C117" s="31" t="s">
        <v>930</v>
      </c>
      <c r="D117" s="66">
        <v>16356.466016934517</v>
      </c>
      <c r="E117" s="67">
        <v>23343.470425563144</v>
      </c>
      <c r="F117" s="67">
        <v>-6987.0044086286271</v>
      </c>
      <c r="G117" s="67">
        <v>214876.09429996545</v>
      </c>
      <c r="H117" s="67">
        <v>43448.198590435444</v>
      </c>
      <c r="I117" s="73">
        <v>171427.89570953001</v>
      </c>
      <c r="J117" s="71">
        <v>308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x14ac:dyDescent="0.25">
      <c r="C118" s="31" t="s">
        <v>931</v>
      </c>
      <c r="D118" s="66">
        <v>15162.261717018751</v>
      </c>
      <c r="E118" s="67">
        <v>12703.683473561247</v>
      </c>
      <c r="F118" s="67">
        <v>2458.5782434575049</v>
      </c>
      <c r="G118" s="67">
        <v>268362.68545253063</v>
      </c>
      <c r="H118" s="67">
        <v>39897.530631699985</v>
      </c>
      <c r="I118" s="73">
        <v>228465.15482083065</v>
      </c>
      <c r="J118" s="71">
        <v>309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x14ac:dyDescent="0.25">
      <c r="C119" s="31" t="s">
        <v>928</v>
      </c>
      <c r="D119" s="66">
        <v>16400.152244690002</v>
      </c>
      <c r="E119" s="67">
        <v>14129.45268058</v>
      </c>
      <c r="F119" s="67">
        <v>2270.6995641100002</v>
      </c>
      <c r="G119" s="67">
        <v>287586.83430783998</v>
      </c>
      <c r="H119" s="67">
        <v>40449.143926869998</v>
      </c>
      <c r="I119" s="73">
        <v>247137.69038096999</v>
      </c>
      <c r="J119" s="71">
        <v>313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3:21" ht="15.75" thickBot="1" x14ac:dyDescent="0.3">
      <c r="C120" s="31" t="s">
        <v>929</v>
      </c>
      <c r="D120" s="81">
        <v>18852.812144227843</v>
      </c>
      <c r="E120" s="76">
        <v>13069.507022890954</v>
      </c>
      <c r="F120" s="76">
        <v>5783.3051213368881</v>
      </c>
      <c r="G120" s="76">
        <v>283165.27318565862</v>
      </c>
      <c r="H120" s="76">
        <v>38834.212252102356</v>
      </c>
      <c r="I120" s="76">
        <v>244331.06093355629</v>
      </c>
      <c r="J120" s="77">
        <v>329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5.75" thickTop="1" x14ac:dyDescent="0.25">
      <c r="C121" s="31"/>
      <c r="D121" s="78">
        <v>66771.692122871114</v>
      </c>
      <c r="E121" s="50">
        <v>63246.113602595338</v>
      </c>
      <c r="F121" s="50">
        <v>3525.5785202757661</v>
      </c>
      <c r="G121" s="50"/>
      <c r="H121" s="50"/>
      <c r="I121" s="50"/>
      <c r="J121" s="79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5.75" thickBot="1" x14ac:dyDescent="0.3">
      <c r="C122" s="36"/>
      <c r="D122" s="62"/>
      <c r="E122" s="63"/>
      <c r="F122" s="63"/>
      <c r="G122" s="63"/>
      <c r="H122" s="63"/>
      <c r="I122" s="63"/>
      <c r="J122" s="7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5.75" thickTop="1" x14ac:dyDescent="0.25">
      <c r="C123" s="41">
        <v>2015</v>
      </c>
      <c r="D123" s="78"/>
      <c r="E123" s="50"/>
      <c r="F123" s="50"/>
      <c r="G123" s="50"/>
      <c r="H123" s="50"/>
      <c r="I123" s="50"/>
      <c r="J123" s="79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x14ac:dyDescent="0.25">
      <c r="C124" s="31" t="s">
        <v>930</v>
      </c>
      <c r="D124" s="66">
        <v>25084.324481625983</v>
      </c>
      <c r="E124" s="67">
        <v>21467.371081943893</v>
      </c>
      <c r="F124" s="67">
        <v>3616.9533996820928</v>
      </c>
      <c r="G124" s="67">
        <v>317063.27504338027</v>
      </c>
      <c r="H124" s="67">
        <v>52946.593577894229</v>
      </c>
      <c r="I124" s="73">
        <v>264116.68146548606</v>
      </c>
      <c r="J124" s="71">
        <v>363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x14ac:dyDescent="0.25">
      <c r="C125" s="82" t="s">
        <v>931</v>
      </c>
      <c r="D125" s="83">
        <v>22441.934112461535</v>
      </c>
      <c r="E125" s="84">
        <v>6457.1502112725384</v>
      </c>
      <c r="F125" s="84">
        <v>15984.783901188996</v>
      </c>
      <c r="G125" s="84">
        <v>315771.89744160825</v>
      </c>
      <c r="H125" s="84">
        <v>48835.706093787776</v>
      </c>
      <c r="I125" s="85">
        <v>266936.19134782045</v>
      </c>
      <c r="J125" s="86">
        <v>363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x14ac:dyDescent="0.25">
      <c r="C126" s="87" t="s">
        <v>928</v>
      </c>
      <c r="D126" s="88">
        <v>25225.299232580001</v>
      </c>
      <c r="E126" s="89">
        <v>29754.598831750001</v>
      </c>
      <c r="F126" s="89">
        <v>-4418.3699799399992</v>
      </c>
      <c r="G126" s="89">
        <f>327749355838.84/1000000</f>
        <v>327749.35583884001</v>
      </c>
      <c r="H126" s="89">
        <v>68103.859726480005</v>
      </c>
      <c r="I126" s="90">
        <v>259645.49611235998</v>
      </c>
      <c r="J126" s="91">
        <v>360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3:21" ht="15.75" thickBot="1" x14ac:dyDescent="0.3">
      <c r="C127" s="92" t="s">
        <v>929</v>
      </c>
      <c r="D127" s="93">
        <v>18894.037936159999</v>
      </c>
      <c r="E127" s="93">
        <v>31674.474819679999</v>
      </c>
      <c r="F127" s="93">
        <v>-12780.43688363</v>
      </c>
      <c r="G127" s="94">
        <v>364294.02564766997</v>
      </c>
      <c r="H127" s="93">
        <v>77499.327654919995</v>
      </c>
      <c r="I127" s="93">
        <v>286794.69799274998</v>
      </c>
      <c r="J127" s="95">
        <v>370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5.75" thickTop="1" x14ac:dyDescent="0.25">
      <c r="C128" s="31"/>
      <c r="D128" s="78">
        <f>SUM(D124:D127)</f>
        <v>91645.595762827521</v>
      </c>
      <c r="E128" s="78">
        <f>SUM(E124:E127)</f>
        <v>89353.594944646436</v>
      </c>
      <c r="F128" s="78">
        <f>SUM(F124:F127)</f>
        <v>2402.9304373010909</v>
      </c>
      <c r="G128" s="78"/>
      <c r="H128" s="78"/>
      <c r="I128" s="78"/>
      <c r="J128" s="78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10" ht="15.75" thickBot="1" x14ac:dyDescent="0.3">
      <c r="C129" s="36"/>
      <c r="D129" s="62"/>
      <c r="E129" s="63"/>
      <c r="F129" s="63"/>
      <c r="G129" s="63"/>
      <c r="H129" s="63"/>
      <c r="I129" s="63"/>
      <c r="J129" s="72"/>
    </row>
    <row r="130" spans="3:10" ht="15.75" thickBot="1" x14ac:dyDescent="0.3"/>
    <row r="131" spans="3:10" ht="15.75" thickTop="1" x14ac:dyDescent="0.25">
      <c r="C131" s="41">
        <v>2016</v>
      </c>
      <c r="D131" s="78"/>
      <c r="E131" s="50"/>
      <c r="F131" s="50"/>
      <c r="G131" s="50"/>
      <c r="H131" s="50"/>
      <c r="I131" s="50"/>
      <c r="J131" s="79"/>
    </row>
    <row r="132" spans="3:10" x14ac:dyDescent="0.25">
      <c r="C132" s="31" t="s">
        <v>930</v>
      </c>
      <c r="D132" s="96">
        <v>21032.732500999999</v>
      </c>
      <c r="E132" s="97">
        <v>25687.355009999999</v>
      </c>
      <c r="F132" s="97">
        <v>-4654.6225080000004</v>
      </c>
      <c r="G132" s="97">
        <v>348555.08640299999</v>
      </c>
      <c r="H132" s="97">
        <v>59116.660197999998</v>
      </c>
      <c r="I132" s="73">
        <v>289438.42620500003</v>
      </c>
      <c r="J132" s="71">
        <v>378</v>
      </c>
    </row>
    <row r="133" spans="3:10" x14ac:dyDescent="0.25">
      <c r="C133" s="82" t="s">
        <v>931</v>
      </c>
      <c r="D133" s="98">
        <v>24820.054332</v>
      </c>
      <c r="E133" s="99">
        <v>17623.277532</v>
      </c>
      <c r="F133" s="99">
        <v>7196.7767990000002</v>
      </c>
      <c r="G133" s="99">
        <v>348180.849438</v>
      </c>
      <c r="H133" s="99">
        <v>61680.256480999997</v>
      </c>
      <c r="I133" s="85">
        <v>286500.59295700002</v>
      </c>
      <c r="J133" s="86">
        <v>391</v>
      </c>
    </row>
    <row r="134" spans="3:10" x14ac:dyDescent="0.25">
      <c r="C134" s="87" t="s">
        <v>928</v>
      </c>
      <c r="D134" s="100">
        <v>28855.266052999901</v>
      </c>
      <c r="E134" s="101">
        <v>17060.316601999999</v>
      </c>
      <c r="F134" s="101">
        <v>11794.94945</v>
      </c>
      <c r="G134" s="101">
        <v>360148.09389800002</v>
      </c>
      <c r="H134" s="101">
        <v>80570.494525999995</v>
      </c>
      <c r="I134" s="90">
        <v>279577.59937200003</v>
      </c>
      <c r="J134" s="91">
        <v>398</v>
      </c>
    </row>
    <row r="135" spans="3:10" ht="15.75" thickBot="1" x14ac:dyDescent="0.3">
      <c r="C135" s="92" t="s">
        <v>929</v>
      </c>
      <c r="D135" s="102">
        <v>25977.001359999998</v>
      </c>
      <c r="E135" s="102">
        <v>18278.128118000001</v>
      </c>
      <c r="F135" s="102">
        <v>7698.9898679999997</v>
      </c>
      <c r="G135" s="103">
        <v>362505.53093200002</v>
      </c>
      <c r="H135" s="102">
        <v>66073.801370000001</v>
      </c>
      <c r="I135" s="102">
        <v>296431.72956200002</v>
      </c>
      <c r="J135" s="95">
        <v>410</v>
      </c>
    </row>
    <row r="136" spans="3:10" ht="15.75" thickTop="1" x14ac:dyDescent="0.25">
      <c r="C136" s="31"/>
      <c r="D136" s="78">
        <f>SUM(D132:D135)</f>
        <v>100685.0542459999</v>
      </c>
      <c r="E136" s="78">
        <f>SUM(E132:E135)</f>
        <v>78649.077262000006</v>
      </c>
      <c r="F136" s="78">
        <f>SUM(F132:F135)</f>
        <v>22036.093609</v>
      </c>
      <c r="G136" s="78"/>
      <c r="H136" s="78"/>
      <c r="I136" s="78"/>
      <c r="J136" s="78"/>
    </row>
    <row r="137" spans="3:10" ht="15.75" thickBot="1" x14ac:dyDescent="0.3">
      <c r="C137" s="36"/>
      <c r="D137" s="62"/>
      <c r="E137" s="63"/>
      <c r="F137" s="63"/>
      <c r="G137" s="63"/>
      <c r="H137" s="63"/>
      <c r="I137" s="63"/>
      <c r="J137" s="72"/>
    </row>
    <row r="139" spans="3:10" ht="15.75" thickBot="1" x14ac:dyDescent="0.3">
      <c r="E139" s="104"/>
    </row>
    <row r="140" spans="3:10" ht="15.75" thickTop="1" x14ac:dyDescent="0.25">
      <c r="C140" s="41">
        <v>2017</v>
      </c>
      <c r="D140" s="78"/>
      <c r="E140" s="50"/>
      <c r="F140" s="50"/>
      <c r="G140" s="50"/>
      <c r="H140" s="50"/>
      <c r="I140" s="50"/>
      <c r="J140" s="79"/>
    </row>
    <row r="141" spans="3:10" x14ac:dyDescent="0.25">
      <c r="C141" s="31" t="s">
        <v>930</v>
      </c>
      <c r="D141" s="96">
        <v>25616.125132000001</v>
      </c>
      <c r="E141" s="97">
        <v>20120.524264</v>
      </c>
      <c r="F141" s="97">
        <v>5495.6008670000001</v>
      </c>
      <c r="G141" s="97">
        <v>383081.35557800002</v>
      </c>
      <c r="H141" s="97">
        <v>77065.706577000004</v>
      </c>
      <c r="I141" s="73">
        <v>306015.64900099998</v>
      </c>
      <c r="J141" s="71">
        <v>407</v>
      </c>
    </row>
    <row r="142" spans="3:10" x14ac:dyDescent="0.25">
      <c r="C142" s="82" t="s">
        <v>931</v>
      </c>
      <c r="D142" s="98">
        <v>21343.598889000001</v>
      </c>
      <c r="E142" s="99">
        <v>19503.380321000001</v>
      </c>
      <c r="F142" s="99">
        <v>1840.218568</v>
      </c>
      <c r="G142" s="99">
        <v>403485.35882299999</v>
      </c>
      <c r="H142" s="99">
        <v>75060.851479999998</v>
      </c>
      <c r="I142" s="85">
        <v>328424.50734299998</v>
      </c>
      <c r="J142" s="86">
        <v>420</v>
      </c>
    </row>
    <row r="143" spans="3:10" x14ac:dyDescent="0.25">
      <c r="C143" s="87" t="s">
        <v>928</v>
      </c>
      <c r="D143" s="100">
        <v>18705.899699000001</v>
      </c>
      <c r="E143" s="101">
        <v>18847.104067</v>
      </c>
      <c r="F143" s="101">
        <v>-141.20436799999999</v>
      </c>
      <c r="G143" s="101">
        <v>434174.29495200003</v>
      </c>
      <c r="H143" s="101">
        <v>80054.962220999994</v>
      </c>
      <c r="I143" s="90">
        <v>354119.33273099997</v>
      </c>
      <c r="J143" s="91">
        <v>422</v>
      </c>
    </row>
    <row r="144" spans="3:10" ht="15.75" thickBot="1" x14ac:dyDescent="0.3">
      <c r="C144" s="92" t="s">
        <v>929</v>
      </c>
      <c r="D144" s="102">
        <v>22308.307863999999</v>
      </c>
      <c r="E144" s="102">
        <v>23607.344888</v>
      </c>
      <c r="F144" s="102">
        <v>-1299.037024</v>
      </c>
      <c r="G144" s="103">
        <v>442345.8224</v>
      </c>
      <c r="H144" s="102">
        <v>88408.569352999999</v>
      </c>
      <c r="I144" s="102">
        <v>353937.25304699998</v>
      </c>
      <c r="J144" s="95">
        <v>431</v>
      </c>
    </row>
    <row r="145" spans="3:10" ht="15.75" thickTop="1" x14ac:dyDescent="0.25">
      <c r="D145" s="105">
        <f>SUM(D141:D144)</f>
        <v>87973.931584000005</v>
      </c>
      <c r="E145" s="78">
        <f>SUM(E141:E144)</f>
        <v>82078.353539999996</v>
      </c>
      <c r="F145" s="78">
        <f>SUM(F141:F144)</f>
        <v>5895.5780430000004</v>
      </c>
      <c r="G145" s="78"/>
      <c r="H145" s="78"/>
      <c r="I145" s="78"/>
      <c r="J145" s="106"/>
    </row>
    <row r="146" spans="3:10" ht="15.75" thickBot="1" x14ac:dyDescent="0.3">
      <c r="C146" s="36"/>
      <c r="D146" s="62"/>
      <c r="E146" s="63"/>
      <c r="F146" s="63"/>
      <c r="G146" s="63"/>
      <c r="H146" s="63"/>
      <c r="I146" s="63"/>
      <c r="J146" s="72"/>
    </row>
    <row r="147" spans="3:10" x14ac:dyDescent="0.25">
      <c r="E147" s="104"/>
      <c r="G147" s="104"/>
    </row>
    <row r="148" spans="3:10" ht="15.75" thickBot="1" x14ac:dyDescent="0.3">
      <c r="G148" s="107"/>
    </row>
    <row r="149" spans="3:10" ht="15.75" thickTop="1" x14ac:dyDescent="0.25">
      <c r="C149" s="41">
        <v>2018</v>
      </c>
      <c r="D149" s="78"/>
      <c r="E149" s="50"/>
      <c r="F149" s="50"/>
      <c r="G149" s="50"/>
      <c r="H149" s="50"/>
      <c r="I149" s="50"/>
      <c r="J149" s="79"/>
    </row>
    <row r="150" spans="3:10" x14ac:dyDescent="0.25">
      <c r="C150" s="31" t="s">
        <v>930</v>
      </c>
      <c r="D150" s="96">
        <v>35143.190018000001</v>
      </c>
      <c r="E150" s="97">
        <v>21748.448435999999</v>
      </c>
      <c r="F150" s="97">
        <v>13394.741576</v>
      </c>
      <c r="G150" s="97">
        <v>422076.781288</v>
      </c>
      <c r="H150" s="97">
        <v>83062.863763999994</v>
      </c>
      <c r="I150" s="97">
        <v>339013.91752399999</v>
      </c>
      <c r="J150" s="71">
        <v>435</v>
      </c>
    </row>
    <row r="151" spans="3:10" x14ac:dyDescent="0.25">
      <c r="C151" s="82" t="s">
        <v>931</v>
      </c>
      <c r="D151" s="98">
        <v>30820.405639000001</v>
      </c>
      <c r="E151" s="99">
        <v>30393.670248999999</v>
      </c>
      <c r="F151" s="99">
        <v>426.735387</v>
      </c>
      <c r="G151" s="99">
        <v>517788.73779599997</v>
      </c>
      <c r="H151" s="99">
        <v>130623.24905899999</v>
      </c>
      <c r="I151" s="99">
        <v>387165.48873699998</v>
      </c>
      <c r="J151" s="86">
        <v>456</v>
      </c>
    </row>
    <row r="152" spans="3:10" x14ac:dyDescent="0.25">
      <c r="C152" s="87" t="s">
        <v>928</v>
      </c>
      <c r="D152" s="100">
        <v>30415.778229</v>
      </c>
      <c r="E152" s="101">
        <v>50436.523825999997</v>
      </c>
      <c r="F152" s="101">
        <v>-20020.745598000001</v>
      </c>
      <c r="G152" s="101">
        <v>513760.55196800001</v>
      </c>
      <c r="H152" s="101">
        <v>104310.922297</v>
      </c>
      <c r="I152" s="101">
        <v>409449.629671</v>
      </c>
      <c r="J152" s="91">
        <v>455</v>
      </c>
    </row>
    <row r="153" spans="3:10" ht="15.75" thickBot="1" x14ac:dyDescent="0.3">
      <c r="C153" s="92" t="s">
        <v>929</v>
      </c>
      <c r="D153" s="102">
        <v>22551.875935</v>
      </c>
      <c r="E153" s="102">
        <v>22729.632366000002</v>
      </c>
      <c r="F153" s="102">
        <v>-177.756427</v>
      </c>
      <c r="G153" s="102">
        <v>442258.846555</v>
      </c>
      <c r="H153" s="102">
        <v>97982.721252999996</v>
      </c>
      <c r="I153" s="102">
        <v>344276.12530199997</v>
      </c>
      <c r="J153" s="95">
        <v>459</v>
      </c>
    </row>
    <row r="154" spans="3:10" ht="15.75" thickTop="1" x14ac:dyDescent="0.25">
      <c r="D154" s="105">
        <f>SUM(D150:D153)</f>
        <v>118931.249821</v>
      </c>
      <c r="E154" s="78">
        <f>SUM(E150:E153)</f>
        <v>125308.27487699999</v>
      </c>
      <c r="F154" s="78">
        <f>SUM(F150:F153)</f>
        <v>-6377.0250620000006</v>
      </c>
      <c r="G154" s="78"/>
      <c r="H154" s="78"/>
      <c r="I154" s="78"/>
      <c r="J154" s="106"/>
    </row>
    <row r="155" spans="3:10" x14ac:dyDescent="0.25">
      <c r="D155" s="78"/>
      <c r="E155" s="78"/>
      <c r="F155" s="78"/>
      <c r="G155" s="78"/>
      <c r="H155" s="78"/>
      <c r="I155" s="78"/>
      <c r="J155" s="108"/>
    </row>
    <row r="156" spans="3:10" ht="15.75" thickBot="1" x14ac:dyDescent="0.3">
      <c r="C156" s="36"/>
      <c r="D156" s="62"/>
      <c r="E156" s="63"/>
      <c r="F156" s="63"/>
      <c r="G156" s="63"/>
      <c r="H156" s="63"/>
      <c r="I156" s="63"/>
      <c r="J156" s="72"/>
    </row>
    <row r="157" spans="3:10" ht="15.75" thickTop="1" x14ac:dyDescent="0.25">
      <c r="C157" s="41">
        <v>2019</v>
      </c>
      <c r="D157" s="78"/>
      <c r="E157" s="50"/>
      <c r="F157" s="50"/>
      <c r="G157" s="50"/>
      <c r="H157" s="50"/>
      <c r="I157" s="50"/>
      <c r="J157" s="79"/>
    </row>
    <row r="158" spans="3:10" x14ac:dyDescent="0.25">
      <c r="C158" s="31" t="s">
        <v>930</v>
      </c>
      <c r="D158" s="96">
        <v>21890.261065999999</v>
      </c>
      <c r="E158" s="97">
        <v>20674.175121</v>
      </c>
      <c r="F158" s="97">
        <v>1216.085943</v>
      </c>
      <c r="G158" s="97">
        <v>477498.90649800003</v>
      </c>
      <c r="H158" s="97">
        <v>109766.4053</v>
      </c>
      <c r="I158" s="97">
        <v>367732.50119799998</v>
      </c>
      <c r="J158" s="71">
        <v>455</v>
      </c>
    </row>
    <row r="159" spans="3:10" x14ac:dyDescent="0.25">
      <c r="C159" s="82" t="s">
        <v>931</v>
      </c>
      <c r="D159" s="98">
        <v>13462.544488</v>
      </c>
      <c r="E159" s="99">
        <v>14324.590163999999</v>
      </c>
      <c r="F159" s="99">
        <v>-862.04567499999996</v>
      </c>
      <c r="G159" s="99">
        <v>473396.890273</v>
      </c>
      <c r="H159" s="99">
        <v>108006.979976</v>
      </c>
      <c r="I159" s="99">
        <v>365389.91029700002</v>
      </c>
      <c r="J159" s="86">
        <v>477</v>
      </c>
    </row>
    <row r="160" spans="3:10" x14ac:dyDescent="0.25">
      <c r="C160" s="87" t="s">
        <v>928</v>
      </c>
      <c r="D160" s="100">
        <v>22000.358569</v>
      </c>
      <c r="E160" s="101">
        <v>31825.871574000001</v>
      </c>
      <c r="F160" s="101">
        <v>-9825.5130119999994</v>
      </c>
      <c r="G160" s="101">
        <v>492848.56530800002</v>
      </c>
      <c r="H160" s="101">
        <v>112050.58186200001</v>
      </c>
      <c r="I160" s="101">
        <v>380797.98344600003</v>
      </c>
      <c r="J160" s="91">
        <v>489</v>
      </c>
    </row>
    <row r="161" spans="3:10" ht="15.75" thickBot="1" x14ac:dyDescent="0.3">
      <c r="C161" s="92" t="s">
        <v>929</v>
      </c>
      <c r="D161" s="102">
        <v>25153.639739999999</v>
      </c>
      <c r="E161" s="102">
        <v>22244.548037</v>
      </c>
      <c r="F161" s="102">
        <v>2909.0917009999998</v>
      </c>
      <c r="G161" s="102">
        <v>494704.88338299998</v>
      </c>
      <c r="H161" s="102">
        <v>115148.85496300001</v>
      </c>
      <c r="I161" s="102">
        <v>379556.02841999999</v>
      </c>
      <c r="J161" s="95">
        <v>497</v>
      </c>
    </row>
    <row r="162" spans="3:10" ht="15.75" thickTop="1" x14ac:dyDescent="0.25">
      <c r="D162" s="105">
        <f>SUM(D158:D161)</f>
        <v>82506.803862999994</v>
      </c>
      <c r="E162" s="78">
        <f>SUM(E158:E161)</f>
        <v>89069.184896000006</v>
      </c>
      <c r="F162" s="78">
        <f>SUM(F158:F161)</f>
        <v>-6562.3810429999994</v>
      </c>
      <c r="G162" s="78"/>
      <c r="H162" s="78"/>
      <c r="I162" s="78"/>
      <c r="J162" s="106"/>
    </row>
    <row r="163" spans="3:10" ht="15.75" thickBot="1" x14ac:dyDescent="0.3">
      <c r="C163" s="36"/>
      <c r="D163" s="62"/>
      <c r="E163" s="63"/>
      <c r="F163" s="63"/>
      <c r="G163" s="63"/>
      <c r="H163" s="63"/>
      <c r="I163" s="63"/>
      <c r="J163" s="72"/>
    </row>
    <row r="164" spans="3:10" ht="15.75" thickTop="1" x14ac:dyDescent="0.25">
      <c r="C164" s="41">
        <v>2020</v>
      </c>
      <c r="D164" s="78"/>
      <c r="E164" s="50"/>
      <c r="F164" s="50"/>
      <c r="G164" s="50"/>
      <c r="H164" s="50"/>
      <c r="I164" s="50"/>
      <c r="J164" s="79"/>
    </row>
    <row r="165" spans="3:10" x14ac:dyDescent="0.25">
      <c r="C165" s="31" t="s">
        <v>930</v>
      </c>
      <c r="D165" s="96">
        <v>61040.126144000002</v>
      </c>
      <c r="E165" s="97">
        <v>90620.131961999999</v>
      </c>
      <c r="F165" s="97">
        <v>-29580.005815</v>
      </c>
      <c r="G165" s="97">
        <v>482578.37215000001</v>
      </c>
      <c r="H165" s="97">
        <v>113443.495339</v>
      </c>
      <c r="I165" s="97">
        <v>369134.87681099999</v>
      </c>
      <c r="J165" s="71">
        <v>504</v>
      </c>
    </row>
    <row r="166" spans="3:10" x14ac:dyDescent="0.25">
      <c r="C166" s="82" t="s">
        <v>931</v>
      </c>
      <c r="D166" s="98">
        <v>84431.168449000004</v>
      </c>
      <c r="E166" s="99">
        <v>98321.685064999998</v>
      </c>
      <c r="F166" s="99">
        <v>-13890.516613</v>
      </c>
      <c r="G166" s="99">
        <v>533176.66760000004</v>
      </c>
      <c r="H166" s="99">
        <v>128156.60763300001</v>
      </c>
      <c r="I166" s="99">
        <v>405020.05996699998</v>
      </c>
      <c r="J166" s="86">
        <v>509</v>
      </c>
    </row>
    <row r="167" spans="3:10" x14ac:dyDescent="0.25">
      <c r="C167" s="87" t="s">
        <v>928</v>
      </c>
      <c r="D167" s="100">
        <v>25529.429923</v>
      </c>
      <c r="E167" s="101">
        <v>32848.195786999997</v>
      </c>
      <c r="F167" s="101">
        <v>-7318.7658719999999</v>
      </c>
      <c r="G167" s="101">
        <v>545026.09198699996</v>
      </c>
      <c r="H167" s="101">
        <v>134729.94264299999</v>
      </c>
      <c r="I167" s="101">
        <v>410296.14934399998</v>
      </c>
      <c r="J167" s="91">
        <v>545</v>
      </c>
    </row>
    <row r="168" spans="3:10" ht="15.75" thickBot="1" x14ac:dyDescent="0.3">
      <c r="C168" s="92" t="s">
        <v>929</v>
      </c>
      <c r="D168" s="102">
        <v>34418.96228</v>
      </c>
      <c r="E168" s="102">
        <v>32500.814468</v>
      </c>
      <c r="F168" s="102">
        <v>1918.147815</v>
      </c>
      <c r="G168" s="102">
        <v>562250.37498600001</v>
      </c>
      <c r="H168" s="102">
        <v>145204.53919499999</v>
      </c>
      <c r="I168" s="102">
        <v>417045.83579099999</v>
      </c>
      <c r="J168" s="95">
        <v>566</v>
      </c>
    </row>
    <row r="169" spans="3:10" ht="15.75" thickTop="1" x14ac:dyDescent="0.25">
      <c r="D169" s="105">
        <f>SUM(D165:D168)</f>
        <v>205419.68679599999</v>
      </c>
      <c r="E169" s="78">
        <f>SUM(E165:E168)</f>
        <v>254290.82728200001</v>
      </c>
      <c r="F169" s="78">
        <f>SUM(F165:F168)</f>
        <v>-48871.140485000004</v>
      </c>
      <c r="G169" s="78"/>
      <c r="H169" s="78"/>
      <c r="I169" s="78"/>
      <c r="J169" s="109"/>
    </row>
    <row r="170" spans="3:10" ht="15.75" thickBot="1" x14ac:dyDescent="0.3">
      <c r="C170" s="36"/>
      <c r="D170" s="62"/>
      <c r="E170" s="63"/>
      <c r="F170" s="63"/>
      <c r="G170" s="63"/>
      <c r="H170" s="63"/>
      <c r="I170" s="63"/>
      <c r="J170" s="72"/>
    </row>
    <row r="171" spans="3:10" ht="15.75" thickTop="1" x14ac:dyDescent="0.25">
      <c r="C171" s="41">
        <v>2021</v>
      </c>
      <c r="D171" s="78"/>
      <c r="E171" s="50"/>
      <c r="F171" s="50"/>
      <c r="G171" s="50"/>
      <c r="H171" s="50"/>
      <c r="I171" s="50"/>
      <c r="J171" s="79"/>
    </row>
    <row r="172" spans="3:10" x14ac:dyDescent="0.25">
      <c r="C172" s="31" t="s">
        <v>930</v>
      </c>
      <c r="D172" s="96">
        <v>28889.077933</v>
      </c>
      <c r="E172" s="97">
        <v>21910.189436000001</v>
      </c>
      <c r="F172" s="97">
        <v>6978.8884959999996</v>
      </c>
      <c r="G172" s="97">
        <v>592110.41496700002</v>
      </c>
      <c r="H172" s="97">
        <v>153438.71191799999</v>
      </c>
      <c r="I172" s="97">
        <v>438671.703049</v>
      </c>
      <c r="J172" s="71">
        <v>563</v>
      </c>
    </row>
    <row r="173" spans="3:10" x14ac:dyDescent="0.25">
      <c r="C173" s="82" t="s">
        <v>931</v>
      </c>
      <c r="D173" s="98">
        <v>36899.708167999997</v>
      </c>
      <c r="E173" s="99">
        <v>26926.156408999999</v>
      </c>
      <c r="F173" s="99">
        <v>9973.5517600000003</v>
      </c>
      <c r="G173" s="99">
        <v>622911.81286599999</v>
      </c>
      <c r="H173" s="99">
        <v>164284.88645600001</v>
      </c>
      <c r="I173" s="99">
        <v>458626.92641000001</v>
      </c>
      <c r="J173" s="86">
        <v>568</v>
      </c>
    </row>
    <row r="174" spans="3:10" x14ac:dyDescent="0.25">
      <c r="C174" s="87" t="s">
        <v>928</v>
      </c>
      <c r="D174" s="100">
        <v>23581.485271000001</v>
      </c>
      <c r="E174" s="101">
        <v>24451.679875999998</v>
      </c>
      <c r="F174" s="101">
        <v>-870.19460600000002</v>
      </c>
      <c r="G174" s="101">
        <v>647834.883011</v>
      </c>
      <c r="H174" s="101">
        <v>174510.80564999999</v>
      </c>
      <c r="I174" s="101">
        <v>473324.077361</v>
      </c>
      <c r="J174" s="91">
        <v>575</v>
      </c>
    </row>
    <row r="175" spans="3:10" ht="15.75" thickBot="1" x14ac:dyDescent="0.3">
      <c r="C175" s="92" t="s">
        <v>929</v>
      </c>
      <c r="D175" s="102">
        <v>19361.550403000001</v>
      </c>
      <c r="E175" s="102">
        <v>23976.097156</v>
      </c>
      <c r="F175" s="102">
        <v>-4614.546754</v>
      </c>
      <c r="G175" s="102">
        <v>698140.87764099997</v>
      </c>
      <c r="H175" s="102">
        <v>185704.311919</v>
      </c>
      <c r="I175" s="102">
        <v>512436.56572200003</v>
      </c>
      <c r="J175" s="95">
        <v>592</v>
      </c>
    </row>
    <row r="176" spans="3:10" ht="15.75" thickTop="1" x14ac:dyDescent="0.25">
      <c r="D176" s="105">
        <f>SUM(D172:D175)</f>
        <v>108731.821775</v>
      </c>
      <c r="E176" s="78">
        <f>SUM(E172:E175)</f>
        <v>97264.122877000002</v>
      </c>
      <c r="F176" s="78">
        <f>SUM(F172:F175)</f>
        <v>11467.698896000002</v>
      </c>
      <c r="G176" s="78"/>
      <c r="H176" s="78"/>
      <c r="I176" s="78"/>
      <c r="J176" s="109"/>
    </row>
    <row r="177" spans="3:10" ht="15.75" thickBot="1" x14ac:dyDescent="0.3">
      <c r="C177" s="36"/>
      <c r="D177" s="62"/>
      <c r="E177" s="63"/>
      <c r="F177" s="63"/>
      <c r="G177" s="63"/>
      <c r="H177" s="63"/>
      <c r="I177" s="63"/>
      <c r="J177" s="72"/>
    </row>
    <row r="178" spans="3:10" ht="15.75" thickTop="1" x14ac:dyDescent="0.25">
      <c r="C178" s="41">
        <v>2022</v>
      </c>
      <c r="D178" s="78"/>
      <c r="E178" s="50"/>
      <c r="F178" s="50"/>
      <c r="G178" s="50"/>
      <c r="H178" s="50"/>
      <c r="I178" s="50"/>
      <c r="J178" s="79"/>
    </row>
    <row r="179" spans="3:10" x14ac:dyDescent="0.25">
      <c r="C179" s="31" t="s">
        <v>930</v>
      </c>
      <c r="D179" s="96">
        <v>39694.383004000003</v>
      </c>
      <c r="E179" s="97">
        <v>26304.930725999999</v>
      </c>
      <c r="F179" s="97">
        <v>13389.452278000001</v>
      </c>
      <c r="G179" s="97">
        <v>632922.72217199998</v>
      </c>
      <c r="H179" s="97">
        <v>175293.91665999999</v>
      </c>
      <c r="I179" s="97">
        <v>457628.80551199999</v>
      </c>
      <c r="J179" s="71">
        <v>609</v>
      </c>
    </row>
    <row r="180" spans="3:10" x14ac:dyDescent="0.25">
      <c r="C180" s="82" t="s">
        <v>931</v>
      </c>
      <c r="D180" s="98">
        <v>30367.919355999999</v>
      </c>
      <c r="E180" s="99">
        <v>14813.577415</v>
      </c>
      <c r="F180" s="99">
        <v>15554.341939</v>
      </c>
      <c r="G180" s="99">
        <v>637768.03691899998</v>
      </c>
      <c r="H180" s="99">
        <v>176349.84680100001</v>
      </c>
      <c r="I180" s="99">
        <v>461418.19011800003</v>
      </c>
      <c r="J180" s="86">
        <v>621</v>
      </c>
    </row>
    <row r="181" spans="3:10" x14ac:dyDescent="0.25">
      <c r="C181" s="87" t="s">
        <v>928</v>
      </c>
      <c r="D181" s="100">
        <v>23236.087037000001</v>
      </c>
      <c r="E181" s="101">
        <v>22770.243309000001</v>
      </c>
      <c r="F181" s="101">
        <v>465.84373099999999</v>
      </c>
      <c r="G181" s="101">
        <v>665225.02846399997</v>
      </c>
      <c r="H181" s="101">
        <v>183147.54807300001</v>
      </c>
      <c r="I181" s="101">
        <v>482077.48039099999</v>
      </c>
      <c r="J181" s="91">
        <v>623</v>
      </c>
    </row>
    <row r="182" spans="3:10" ht="15.75" thickBot="1" x14ac:dyDescent="0.3">
      <c r="C182" s="92" t="s">
        <v>929</v>
      </c>
      <c r="D182" s="102">
        <v>28117.505561999998</v>
      </c>
      <c r="E182" s="102">
        <v>24446.311377000002</v>
      </c>
      <c r="F182" s="102">
        <v>3671.1941870000001</v>
      </c>
      <c r="G182" s="102">
        <v>693589.38038900006</v>
      </c>
      <c r="H182" s="102">
        <v>187261.53471899999</v>
      </c>
      <c r="I182" s="102">
        <v>506327.84567000001</v>
      </c>
      <c r="J182" s="95">
        <v>624</v>
      </c>
    </row>
    <row r="183" spans="3:10" ht="15.75" thickTop="1" x14ac:dyDescent="0.25">
      <c r="D183" s="105">
        <f>SUM(D179:D182)</f>
        <v>121415.894959</v>
      </c>
      <c r="E183" s="78">
        <f>SUM(E179:E182)</f>
        <v>88335.062827000002</v>
      </c>
      <c r="F183" s="78">
        <f>SUM(F179:F182)</f>
        <v>33080.832135000004</v>
      </c>
      <c r="G183" s="78"/>
      <c r="H183" s="78"/>
      <c r="I183" s="78"/>
      <c r="J183" s="109"/>
    </row>
    <row r="184" spans="3:10" ht="15.75" thickBot="1" x14ac:dyDescent="0.3">
      <c r="C184" s="36"/>
      <c r="D184" s="62"/>
      <c r="E184" s="63"/>
      <c r="F184" s="63"/>
      <c r="G184" s="63"/>
      <c r="H184" s="63"/>
      <c r="I184" s="63"/>
      <c r="J184" s="7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6122EB-852A-4E50-BD12-0E6497C0425B}"/>
</file>

<file path=customXml/itemProps2.xml><?xml version="1.0" encoding="utf-8"?>
<ds:datastoreItem xmlns:ds="http://schemas.openxmlformats.org/officeDocument/2006/customXml" ds:itemID="{E6867296-52B4-41B7-9E16-6D6F843E74B0}"/>
</file>

<file path=customXml/itemProps3.xml><?xml version="1.0" encoding="utf-8"?>
<ds:datastoreItem xmlns:ds="http://schemas.openxmlformats.org/officeDocument/2006/customXml" ds:itemID="{4A01D8F3-6183-43F5-BDDC-DD5172E19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2023-02-02T15:02:47Z</dcterms:created>
  <dcterms:modified xsi:type="dcterms:W3CDTF">2023-02-14T11:28:34Z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