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ISP (incl. website)/Stats for website/June 2022/"/>
    </mc:Choice>
  </mc:AlternateContent>
  <xr:revisionPtr revIDLastSave="10" documentId="8_{093A53D2-3E65-4FD6-8AC8-4F65F8B1EAB9}" xr6:coauthVersionLast="47" xr6:coauthVersionMax="47" xr10:uidLastSave="{424825C7-D8E1-492D-8F16-E373F1DC97A5}"/>
  <bookViews>
    <workbookView xWindow="-120" yWindow="-120" windowWidth="21840" windowHeight="13140" tabRatio="870" xr2:uid="{00000000-000D-0000-FFFF-FFFF00000000}"/>
  </bookViews>
  <sheets>
    <sheet name="Total" sheetId="20" r:id="rId1"/>
    <sheet name="SNL_Sanlam" sheetId="35" r:id="rId2"/>
    <sheet name="PAS_Peregrine" sheetId="33" r:id="rId3"/>
    <sheet name="MM_(Momentum)LISP" sheetId="30" r:id="rId4"/>
    <sheet name="PPS_LISP" sheetId="29" r:id="rId5"/>
    <sheet name="Global" sheetId="28" r:id="rId6"/>
    <sheet name="Glacier" sheetId="27" r:id="rId7"/>
    <sheet name="FNB" sheetId="26" r:id="rId8"/>
    <sheet name="DISC_Master" sheetId="25" r:id="rId9"/>
    <sheet name="AXF_Alexander" sheetId="24" r:id="rId10"/>
    <sheet name="Allan" sheetId="23" r:id="rId11"/>
    <sheet name="91_Ninety" sheetId="21" r:id="rId12"/>
  </sheets>
  <definedNames>
    <definedName name="_xlnm._FilterDatabase" localSheetId="6" hidden="1">Glacier!$A$7:$G$68</definedName>
    <definedName name="_xlnm.Print_Area" localSheetId="11">'91_Ninety'!$A$1:$G$65</definedName>
    <definedName name="_xlnm.Print_Area" localSheetId="10">Allan!$A$1:$G$65</definedName>
    <definedName name="_xlnm.Print_Area" localSheetId="9">AXF_Alexander!$A$1:$G$65</definedName>
    <definedName name="_xlnm.Print_Area" localSheetId="8">DISC_Master!$A$1:$G$65</definedName>
    <definedName name="_xlnm.Print_Area" localSheetId="7">FNB!$A$1:$G$65</definedName>
    <definedName name="_xlnm.Print_Area" localSheetId="6">Glacier!$A$1:$G$65</definedName>
    <definedName name="_xlnm.Print_Area" localSheetId="5">Global!$A$1:$G$65</definedName>
    <definedName name="_xlnm.Print_Area" localSheetId="3">'MM_(Momentum)LISP'!$A$1:$G$65</definedName>
    <definedName name="_xlnm.Print_Area" localSheetId="2">PAS_Peregrine!$A$1:$G$65</definedName>
    <definedName name="_xlnm.Print_Area" localSheetId="4">PPS_LISP!$A$1:$G$65</definedName>
    <definedName name="_xlnm.Print_Area" localSheetId="1">SNL_Sanlam!$A$1:$G$65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5" l="1"/>
  <c r="I31" i="35"/>
  <c r="I65" i="33" l="1"/>
  <c r="I31" i="33"/>
  <c r="I65" i="29"/>
  <c r="I31" i="29"/>
  <c r="I65" i="26"/>
  <c r="I31" i="26"/>
  <c r="I65" i="25" l="1"/>
  <c r="I31" i="25"/>
  <c r="I65" i="24"/>
  <c r="I31" i="24"/>
  <c r="I65" i="23"/>
  <c r="I31" i="23"/>
  <c r="I65" i="21"/>
  <c r="I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B4534B29-0109-48C9-BB1B-A2A6B5796B2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A78A7E68-CEA2-4D2C-B903-3EDA6A2D0B2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4E26331-7B29-4ABA-B0E5-A06CB3B5C00C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8AD554D-201F-49F4-AE70-85CF9C853D9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4D3F491F-D040-4FA7-97A8-58ECFB3E318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DBF617A3-5519-4FA7-B079-DFCCF165D559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B03BDAE4-012A-4997-947B-AD71B162059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5CB8663-A7DC-43F9-ADD9-390E686A1206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282E5ECA-1656-4F44-A62F-A2C9D24DB3E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CBE1936F-6A78-48F9-A5DC-1DEBCA561CB9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D827CF4D-9DCA-4659-A96B-90C3B7B3CA3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5926DE9C-E364-45A6-8984-1F185607747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9DD3EA4C-2020-44E8-9E8B-0A28D7C2DDB9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14D390B-6610-49BB-B6AB-2E3A7F02187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59D5F7E-7BFF-41C6-96D2-EC5EF1D244D2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EE49D3A0-8026-47E4-8431-A82081814F11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E7ABD2E-A3EC-47C7-9688-F1A56C850482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BDFAC54A-6F3F-449C-9582-B70F3D17FBB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7E55C445-761C-4DB9-98CE-B55987B4FF4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A1405400-5F11-4E97-8843-84A8F7A7B363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211D6916-1C61-4A4F-8E9B-5779C6148AC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6ECD883-4D7F-43C3-AAEB-0CEA4ADA13C4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4EB45BC-A880-42D3-AD30-75A081521A42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A1EE08A4-1FE6-44E1-9A09-366423676EF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CBB005-67B0-48A5-99C8-5BBF057794A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ED913BD-9ECA-41AC-941C-6EC1A997D3B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CFDDFC9C-28B8-4D14-86E1-7B2DBF359595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B846BF55-B617-455E-B63B-7D6BFFB2949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65C2CB8-834D-4234-B866-C516F1D3FD7D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3592AB6C-A7BE-42B4-82BC-C6AABC461E92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94AC23E-551A-4480-864D-ABF193184BA2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A0CA6737-FD94-4F2A-9A81-3D9F531622E7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E396D7DF-1652-4363-A559-17E9953E8032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B81E983-7143-48E6-95A8-7A8B4F9E394D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A9521386-CAEA-499D-99B4-23D5E4293061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A2D290DC-D7D4-4A5F-B04B-9CC0CE5F1C4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409DC3DF-CE0E-4576-B997-F975D9E5B5E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B62492F-53A7-4FB8-81EB-B947E5D60ED3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8A94FB95-8B77-4929-BE8D-F1F49F9FD01C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F4A0221-FAF3-42AD-BAC8-CC87E55FA7D5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B28C42A-5D7E-488F-8C35-DC7C822F0A4D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95F95AF8-E13A-405C-B4FC-F79EAA90284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359CF449-0248-4BF7-B2E0-A46DE4E092B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DA064B0-EB60-4810-BAC5-31CF1F6CCF98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BCFA1A7A-A26A-4761-AC91-611E8A05268F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4ADF25A3-8960-4A79-9097-63199CA52B7A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24D80E1-07B1-4B70-8704-4A8C139A4ADA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28DD1293-C914-46BF-8A0D-267BB65E1209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1E643DBF-CA2A-4DEA-9707-501E76374B73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CE13A6F5-AAEF-4F8E-B6B8-BDDE340656A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3DACBD6-B4AB-4C0B-A7B2-35CB34842BA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6E1F0712-DFDC-40A1-8129-4EF5E9AF382D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D876C884-2476-4B09-A6A3-30EA6D697DC9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3639BD9-4FD3-4FE3-A631-E40AAECB0C4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C0EF22F5-BECB-4C34-9FE6-A40F6C4A74F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70A0D32-8958-4BA5-A690-D75E40053CB1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5DC3D3B8-32F9-4C4F-A938-1825F3D2E828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575C673-8B3C-4F55-BAAF-D5F0D713D8CB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BCE9A2B-00C4-4CE2-BCEA-0C17C84CBB0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FAEA2601-D149-4D93-99A4-BC47EBEE061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DDD850D6-7EC0-4F36-98A0-E3763836FC8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F5F3D32D-5646-4977-989E-783373F2DE3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32071653-407C-4138-8F2D-E9BEBAC184F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1CED188D-3452-4B67-8846-EAAC46AE3EB2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250FD0F-BB9A-4008-AED8-15D862E8400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8784522B-A052-4A50-A795-7894058193D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<sst xmlns="http://schemas.openxmlformats.org/spreadsheetml/2006/main" count="817" uniqueCount="49">
  <si>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</si>
  <si>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</si>
  <si>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</si>
  <si>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</si>
  <si>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</si>
  <si>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</si>
  <si>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</si>
  <si>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</si>
  <si>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</si>
  <si>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</si>
  <si>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</si>
  <si>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</si>
  <si>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</si>
  <si>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</si>
  <si>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</si>
  <si>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</si>
  <si>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</si>
  <si>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</si>
  <si>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</si>
  <si>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</si>
  <si>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</si>
  <si>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</si>
  <si>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</si>
  <si>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</si>
  <si>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</si>
  <si>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</si>
  <si>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</si>
  <si>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</si>
  <si>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</si>
  <si>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</si>
  <si>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</si>
  <si>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</si>
  <si>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</si>
  <si>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</si>
  <si>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30 June 2022</t>
  </si>
  <si>
    <t>( A )  Market value of assets under administration as at 30 June 2022</t>
  </si>
  <si>
    <t>Ninety One</t>
  </si>
  <si>
    <t>Allan Gray Investment Services</t>
  </si>
  <si>
    <t>Alexander Forbes Individual Client Administration</t>
  </si>
  <si>
    <t>Discovery Life Investment Services (Pty) Ltd</t>
  </si>
  <si>
    <t>FNB Nominees</t>
  </si>
  <si>
    <t>Glacier (Pty) Ltd</t>
  </si>
  <si>
    <t>Global Fund Administrators (Pty) Ltd</t>
  </si>
  <si>
    <t>Momentum Administration Services (Pty) Ltd</t>
  </si>
  <si>
    <t>Name of LISP - Peregrine Administration Services Pty Ltd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</si>
  <si>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</si>
  <si>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</si>
  <si>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</si>
  <si>
    <t>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</si>
</sst>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6" formatCode="_ * #,##0_ ;_ * \-#,##0_ ;_ * &quot;-&quot;??_ ;_ @_ 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rgb="FFFF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78">
    <xf numFmtId="0" fontId="0" fillId="0" borderId="0"/>
    <xf numFmtId="0" fontId="4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37" fontId="27" fillId="20" borderId="1" applyBorder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37" fontId="28" fillId="21" borderId="0"/>
    <xf numFmtId="37" fontId="28" fillId="21" borderId="0"/>
    <xf numFmtId="37" fontId="28" fillId="21" borderId="0"/>
    <xf numFmtId="0" fontId="29" fillId="22" borderId="0" applyBorder="0">
      <alignment horizontal="left" vertical="center" indent="1"/>
    </xf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30" fillId="0" borderId="0" applyFill="0" applyBorder="0" applyProtection="0">
      <alignment horizontal="center"/>
      <protection locked="0"/>
    </xf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164" fontId="31" fillId="0" borderId="0"/>
    <xf numFmtId="164" fontId="31" fillId="0" borderId="0"/>
    <xf numFmtId="164" fontId="31" fillId="0" borderId="0"/>
    <xf numFmtId="166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9" fontId="30" fillId="0" borderId="0" applyFont="0" applyFill="0" applyBorder="0" applyAlignment="0" applyProtection="0"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4" fillId="0" borderId="0" applyFill="0" applyBorder="0" applyAlignment="0" applyProtection="0">
      <protection locked="0"/>
    </xf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0" fillId="0" borderId="0" applyFont="0" applyFill="0" applyBorder="0" applyAlignment="0" applyProtection="0">
      <protection locked="0"/>
    </xf>
    <xf numFmtId="174" fontId="35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37" fontId="36" fillId="25" borderId="4" applyBorder="0">
      <alignment horizontal="left" vertical="center" indent="1"/>
    </xf>
    <xf numFmtId="37" fontId="37" fillId="26" borderId="5" applyFill="0">
      <alignment vertical="center"/>
    </xf>
    <xf numFmtId="0" fontId="37" fillId="21" borderId="6" applyNumberFormat="0">
      <alignment horizontal="left" vertical="top" indent="1"/>
    </xf>
    <xf numFmtId="0" fontId="37" fillId="20" borderId="0" applyBorder="0">
      <alignment horizontal="left" vertical="center" indent="1"/>
    </xf>
    <xf numFmtId="0" fontId="37" fillId="0" borderId="6" applyNumberFormat="0" applyFill="0">
      <alignment horizontal="centerContinuous" vertical="top"/>
    </xf>
    <xf numFmtId="0" fontId="38" fillId="20" borderId="7" applyNumberFormat="0" applyBorder="0">
      <alignment horizontal="left" vertical="center" indent="1"/>
    </xf>
    <xf numFmtId="0" fontId="39" fillId="0" borderId="0">
      <alignment horizontal="right"/>
    </xf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Fill="0" applyAlignment="0" applyProtection="0">
      <protection locked="0"/>
    </xf>
    <xf numFmtId="0" fontId="30" fillId="0" borderId="11" applyFill="0" applyAlignment="0" applyProtection="0">
      <protection locked="0"/>
    </xf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0" fillId="26" borderId="0">
      <alignment horizontal="left" indent="1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0" fontId="41" fillId="0" borderId="0">
      <alignment vertical="top"/>
    </xf>
    <xf numFmtId="0" fontId="41" fillId="0" borderId="0">
      <alignment vertical="top"/>
    </xf>
    <xf numFmtId="0" fontId="42" fillId="0" borderId="0"/>
    <xf numFmtId="0" fontId="2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7" fillId="28" borderId="14" applyNumberFormat="0" applyFon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43" fillId="0" borderId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31" fillId="0" borderId="0" applyBorder="0">
      <alignment horizontal="right"/>
    </xf>
    <xf numFmtId="180" fontId="33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0" fillId="0" borderId="0" applyFont="0" applyFill="0" applyBorder="0" applyAlignment="0" applyProtection="0">
      <protection locked="0"/>
    </xf>
    <xf numFmtId="187" fontId="32" fillId="0" borderId="0" applyFont="0" applyFill="0" applyBorder="0" applyAlignment="0" applyProtection="0"/>
    <xf numFmtId="0" fontId="44" fillId="22" borderId="0">
      <alignment horizontal="left" inden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45" fillId="22" borderId="0" applyBorder="0">
      <alignment horizontal="left" vertical="center" indent="1"/>
    </xf>
    <xf numFmtId="0" fontId="46" fillId="0" borderId="0" applyFill="0" applyBorder="0" applyProtection="0">
      <alignment horizontal="left"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5" fontId="32" fillId="0" borderId="0" applyFont="0" applyFill="0" applyBorder="0" applyAlignment="0" applyProtection="0"/>
    <xf numFmtId="0" fontId="3" fillId="28" borderId="14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49" fillId="2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9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</cellStyleXfs>
  <cellXfs count="115">
    <xf numFmtId="0" fontId="0" fillId="0" borderId="0" xfId="0"/>
    <xf numFmtId="3" fontId="5" fillId="20" borderId="0" xfId="0" applyNumberFormat="1" applyFont="1" applyFill="1" applyAlignment="1">
      <alignment horizontal="left" vertical="center"/>
    </xf>
    <xf numFmtId="3" fontId="6" fillId="20" borderId="0" xfId="0" applyNumberFormat="1" applyFont="1" applyFill="1" applyAlignment="1">
      <alignment horizontal="right" vertical="center"/>
    </xf>
    <xf numFmtId="3" fontId="7" fillId="20" borderId="0" xfId="0" applyNumberFormat="1" applyFont="1" applyFill="1" applyAlignment="1">
      <alignment vertical="center"/>
    </xf>
    <xf numFmtId="3" fontId="6" fillId="20" borderId="0" xfId="0" applyNumberFormat="1" applyFont="1" applyFill="1" applyAlignment="1" applyProtection="1">
      <alignment horizontal="right" vertical="center"/>
      <protection locked="0"/>
    </xf>
    <xf numFmtId="3" fontId="6" fillId="20" borderId="0" xfId="0" applyNumberFormat="1" applyFont="1" applyFill="1" applyAlignment="1">
      <alignment vertical="center"/>
    </xf>
    <xf numFmtId="3" fontId="8" fillId="20" borderId="0" xfId="0" applyNumberFormat="1" applyFont="1" applyFill="1" applyAlignment="1">
      <alignment vertical="center"/>
    </xf>
    <xf numFmtId="3" fontId="8" fillId="29" borderId="17" xfId="0" applyNumberFormat="1" applyFont="1" applyFill="1" applyBorder="1" applyAlignment="1">
      <alignment horizontal="center" vertical="center"/>
    </xf>
    <xf numFmtId="3" fontId="8" fillId="29" borderId="17" xfId="0" applyNumberFormat="1" applyFont="1" applyFill="1" applyBorder="1" applyAlignment="1">
      <alignment horizontal="right" vertical="center"/>
    </xf>
    <xf numFmtId="3" fontId="8" fillId="29" borderId="17" xfId="0" applyNumberFormat="1" applyFont="1" applyFill="1" applyBorder="1" applyAlignment="1">
      <alignment horizontal="right" vertical="center" wrapText="1"/>
    </xf>
    <xf numFmtId="3" fontId="8" fillId="29" borderId="17" xfId="0" applyNumberFormat="1" applyFont="1" applyFill="1" applyBorder="1" applyAlignment="1" applyProtection="1">
      <alignment horizontal="right" vertical="center" wrapText="1"/>
    </xf>
    <xf numFmtId="3" fontId="8" fillId="20" borderId="18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vertical="center"/>
    </xf>
    <xf numFmtId="3" fontId="8" fillId="20" borderId="19" xfId="0" applyNumberFormat="1" applyFont="1" applyFill="1" applyBorder="1" applyAlignment="1">
      <alignment vertical="center"/>
    </xf>
    <xf numFmtId="3" fontId="6" fillId="26" borderId="19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horizontal="left" vertical="center"/>
    </xf>
    <xf numFmtId="3" fontId="6" fillId="26" borderId="19" xfId="0" applyNumberFormat="1" applyFont="1" applyFill="1" applyBorder="1" applyAlignment="1">
      <alignment horizontal="left" vertical="center"/>
    </xf>
    <xf numFmtId="3" fontId="8" fillId="20" borderId="19" xfId="0" applyNumberFormat="1" applyFont="1" applyFill="1" applyBorder="1" applyAlignment="1">
      <alignment horizontal="left" vertical="center"/>
    </xf>
    <xf numFmtId="3" fontId="8" fillId="26" borderId="4" xfId="0" applyNumberFormat="1" applyFont="1" applyFill="1" applyBorder="1" applyAlignment="1">
      <alignment horizontal="left" vertical="center"/>
    </xf>
    <xf numFmtId="3" fontId="8" fillId="20" borderId="4" xfId="0" applyNumberFormat="1" applyFont="1" applyFill="1" applyBorder="1" applyAlignment="1">
      <alignment vertical="center"/>
    </xf>
    <xf numFmtId="3" fontId="6" fillId="20" borderId="4" xfId="0" applyNumberFormat="1" applyFont="1" applyFill="1" applyBorder="1" applyAlignment="1">
      <alignment vertical="center"/>
    </xf>
    <xf numFmtId="3" fontId="6" fillId="20" borderId="20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horizontal="left" vertical="center"/>
    </xf>
    <xf numFmtId="3" fontId="8" fillId="20" borderId="22" xfId="0" applyNumberFormat="1" applyFont="1" applyFill="1" applyBorder="1" applyAlignment="1">
      <alignment vertical="center"/>
    </xf>
    <xf numFmtId="3" fontId="6" fillId="20" borderId="21" xfId="0" applyNumberFormat="1" applyFont="1" applyFill="1" applyBorder="1" applyAlignment="1">
      <alignment vertical="center"/>
    </xf>
    <xf numFmtId="3" fontId="6" fillId="26" borderId="19" xfId="0" applyNumberFormat="1" applyFont="1" applyFill="1" applyBorder="1" applyAlignment="1" applyProtection="1">
      <alignment horizontal="right" vertical="center"/>
    </xf>
    <xf numFmtId="3" fontId="8" fillId="20" borderId="18" xfId="0" applyNumberFormat="1" applyFont="1" applyFill="1" applyBorder="1" applyAlignment="1" applyProtection="1">
      <alignment horizontal="right" vertical="center"/>
    </xf>
    <xf numFmtId="3" fontId="6" fillId="20" borderId="19" xfId="0" applyNumberFormat="1" applyFont="1" applyFill="1" applyBorder="1" applyAlignment="1" applyProtection="1">
      <alignment horizontal="right" vertical="center"/>
    </xf>
    <xf numFmtId="3" fontId="8" fillId="20" borderId="19" xfId="0" applyNumberFormat="1" applyFont="1" applyFill="1" applyBorder="1" applyAlignment="1" applyProtection="1">
      <alignment horizontal="right" vertical="center"/>
    </xf>
    <xf numFmtId="3" fontId="8" fillId="20" borderId="22" xfId="0" applyNumberFormat="1" applyFont="1" applyFill="1" applyBorder="1" applyAlignment="1" applyProtection="1">
      <alignment horizontal="right" vertical="center"/>
    </xf>
    <xf numFmtId="3" fontId="6" fillId="20" borderId="19" xfId="0" applyNumberFormat="1" applyFont="1" applyFill="1" applyBorder="1" applyAlignment="1">
      <alignment horizontal="right" vertical="center"/>
    </xf>
    <xf numFmtId="3" fontId="6" fillId="20" borderId="21" xfId="0" applyNumberFormat="1" applyFont="1" applyFill="1" applyBorder="1" applyAlignment="1">
      <alignment horizontal="right" vertical="center"/>
    </xf>
    <xf numFmtId="3" fontId="6" fillId="20" borderId="18" xfId="0" applyNumberFormat="1" applyFont="1" applyFill="1" applyBorder="1" applyAlignment="1" applyProtection="1">
      <alignment horizontal="right" vertical="center"/>
    </xf>
    <xf numFmtId="0" fontId="50" fillId="0" borderId="0" xfId="0" applyFont="1"/>
    <xf numFmtId="3" fontId="8" fillId="20" borderId="0" xfId="0" applyNumberFormat="1" applyFont="1" applyFill="1" applyAlignment="1">
      <alignment horizontal="left" vertical="center"/>
    </xf>
    <xf numFmtId="3" fontId="8" fillId="20" borderId="18" xfId="0" applyNumberFormat="1" applyFont="1" applyFill="1" applyBorder="1" applyAlignment="1">
      <alignment horizontal="right" vertical="center"/>
    </xf>
    <xf numFmtId="3" fontId="8" fillId="20" borderId="23" xfId="0" applyNumberFormat="1" applyFont="1" applyFill="1" applyBorder="1" applyAlignment="1">
      <alignment horizontal="right" vertical="center"/>
    </xf>
    <xf numFmtId="3" fontId="6" fillId="20" borderId="23" xfId="0" applyNumberFormat="1" applyFont="1" applyFill="1" applyBorder="1" applyAlignment="1">
      <alignment horizontal="right" vertical="center"/>
    </xf>
    <xf numFmtId="3" fontId="8" fillId="20" borderId="19" xfId="0" applyNumberFormat="1" applyFont="1" applyFill="1" applyBorder="1" applyAlignment="1">
      <alignment horizontal="right" vertical="center"/>
    </xf>
    <xf numFmtId="3" fontId="6" fillId="26" borderId="19" xfId="0" applyNumberFormat="1" applyFont="1" applyFill="1" applyBorder="1" applyAlignment="1">
      <alignment horizontal="right" vertical="center"/>
    </xf>
    <xf numFmtId="3" fontId="8" fillId="26" borderId="23" xfId="0" applyNumberFormat="1" applyFont="1" applyFill="1" applyBorder="1" applyAlignment="1">
      <alignment horizontal="right" vertical="center"/>
    </xf>
    <xf numFmtId="3" fontId="6" fillId="26" borderId="23" xfId="0" applyNumberFormat="1" applyFont="1" applyFill="1" applyBorder="1" applyAlignment="1">
      <alignment horizontal="right" vertical="center"/>
    </xf>
    <xf numFmtId="10" fontId="50" fillId="0" borderId="0" xfId="3974" applyNumberFormat="1" applyFont="1"/>
    <xf numFmtId="3" fontId="6" fillId="20" borderId="19" xfId="0" applyNumberFormat="1" applyFont="1" applyFill="1" applyBorder="1" applyAlignment="1" applyProtection="1">
      <alignment horizontal="right" vertical="center"/>
      <protection locked="0"/>
    </xf>
    <xf numFmtId="3" fontId="6" fillId="20" borderId="21" xfId="0" applyNumberFormat="1" applyFont="1" applyFill="1" applyBorder="1" applyAlignment="1" applyProtection="1">
      <alignment horizontal="right" vertical="center"/>
      <protection locked="0"/>
    </xf>
    <xf numFmtId="3" fontId="6" fillId="20" borderId="24" xfId="0" applyNumberFormat="1" applyFont="1" applyFill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165" fontId="52" fillId="0" borderId="23" xfId="3975" applyFont="1" applyFill="1" applyBorder="1" applyAlignment="1">
      <alignment vertical="center"/>
    </xf>
    <xf numFmtId="165" fontId="52" fillId="0" borderId="19" xfId="0" applyNumberFormat="1" applyFont="1" applyBorder="1" applyAlignment="1">
      <alignment vertical="center"/>
    </xf>
    <xf numFmtId="3" fontId="8" fillId="20" borderId="22" xfId="0" applyNumberFormat="1" applyFont="1" applyFill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8" fillId="20" borderId="25" xfId="0" applyNumberFormat="1" applyFont="1" applyFill="1" applyBorder="1" applyAlignment="1">
      <alignment horizontal="right" vertical="center"/>
    </xf>
    <xf numFmtId="165" fontId="52" fillId="0" borderId="23" xfId="3959" applyFont="1" applyFill="1" applyBorder="1" applyAlignment="1">
      <alignment vertical="center"/>
    </xf>
    <xf numFmtId="165" fontId="6" fillId="0" borderId="19" xfId="0" applyNumberFormat="1" applyFont="1" applyBorder="1" applyAlignment="1">
      <alignment vertical="center"/>
    </xf>
    <xf numFmtId="165" fontId="6" fillId="0" borderId="19" xfId="3975" applyFont="1" applyFill="1" applyBorder="1" applyAlignment="1" applyProtection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4" fontId="55" fillId="0" borderId="19" xfId="0" applyNumberFormat="1" applyFont="1" applyBorder="1"/>
    <xf numFmtId="4" fontId="55" fillId="0" borderId="23" xfId="0" applyNumberFormat="1" applyFont="1" applyBorder="1"/>
    <xf numFmtId="3" fontId="6" fillId="30" borderId="19" xfId="0" applyNumberFormat="1" applyFont="1" applyFill="1" applyBorder="1" applyAlignment="1">
      <alignment horizontal="right" vertical="center"/>
    </xf>
    <xf numFmtId="3" fontId="6" fillId="30" borderId="23" xfId="0" applyNumberFormat="1" applyFont="1" applyFill="1" applyBorder="1" applyAlignment="1">
      <alignment horizontal="right" vertical="center"/>
    </xf>
    <xf numFmtId="0" fontId="56" fillId="31" borderId="0" xfId="0" applyFont="1" applyFill="1"/>
    <xf numFmtId="3" fontId="8" fillId="32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5" fillId="0" borderId="0" xfId="0" applyNumberFormat="1" applyFont="1"/>
    <xf numFmtId="3" fontId="6" fillId="30" borderId="0" xfId="0" applyNumberFormat="1" applyFont="1" applyFill="1" applyAlignment="1">
      <alignment horizontal="right" vertical="center"/>
    </xf>
    <xf numFmtId="3" fontId="56" fillId="0" borderId="0" xfId="0" applyNumberFormat="1" applyFont="1"/>
    <xf numFmtId="3" fontId="48" fillId="0" borderId="6" xfId="0" applyNumberFormat="1" applyFont="1" applyBorder="1"/>
    <xf numFmtId="10" fontId="50" fillId="0" borderId="0" xfId="3977" applyNumberFormat="1" applyFont="1"/>
    <xf numFmtId="165" fontId="6" fillId="0" borderId="19" xfId="3959" applyFont="1" applyFill="1" applyBorder="1" applyAlignment="1" applyProtection="1">
      <alignment horizontal="right" vertical="center"/>
    </xf>
    <xf numFmtId="165" fontId="6" fillId="0" borderId="23" xfId="3975" applyFont="1" applyFill="1" applyBorder="1" applyAlignment="1">
      <alignment vertical="center"/>
    </xf>
    <xf numFmtId="3" fontId="57" fillId="20" borderId="0" xfId="0" applyNumberFormat="1" applyFont="1" applyFill="1" applyAlignment="1">
      <alignment horizontal="left" vertical="center"/>
    </xf>
    <xf numFmtId="3" fontId="58" fillId="20" borderId="0" xfId="0" applyNumberFormat="1" applyFont="1" applyFill="1" applyAlignment="1">
      <alignment horizontal="right" vertical="center"/>
    </xf>
    <xf numFmtId="3" fontId="58" fillId="20" borderId="0" xfId="0" applyNumberFormat="1" applyFont="1" applyFill="1" applyAlignment="1">
      <alignment vertical="center"/>
    </xf>
    <xf numFmtId="3" fontId="59" fillId="20" borderId="0" xfId="0" applyNumberFormat="1" applyFont="1" applyFill="1" applyAlignment="1">
      <alignment vertical="center"/>
    </xf>
    <xf numFmtId="3" fontId="58" fillId="20" borderId="0" xfId="0" applyNumberFormat="1" applyFont="1" applyFill="1" applyAlignment="1" applyProtection="1">
      <alignment horizontal="right" vertical="center"/>
      <protection locked="0"/>
    </xf>
    <xf numFmtId="3" fontId="60" fillId="20" borderId="0" xfId="0" applyNumberFormat="1" applyFont="1" applyFill="1" applyAlignment="1">
      <alignment vertical="center"/>
    </xf>
    <xf numFmtId="3" fontId="60" fillId="29" borderId="17" xfId="0" applyNumberFormat="1" applyFont="1" applyFill="1" applyBorder="1" applyAlignment="1">
      <alignment horizontal="center" vertical="center"/>
    </xf>
    <xf numFmtId="3" fontId="60" fillId="29" borderId="17" xfId="0" applyNumberFormat="1" applyFont="1" applyFill="1" applyBorder="1" applyAlignment="1">
      <alignment horizontal="right" vertical="center"/>
    </xf>
    <xf numFmtId="3" fontId="60" fillId="29" borderId="17" xfId="0" applyNumberFormat="1" applyFont="1" applyFill="1" applyBorder="1" applyAlignment="1">
      <alignment horizontal="right" vertical="center" wrapText="1"/>
    </xf>
    <xf numFmtId="3" fontId="60" fillId="20" borderId="18" xfId="0" applyNumberFormat="1" applyFont="1" applyFill="1" applyBorder="1" applyAlignment="1">
      <alignment vertical="center"/>
    </xf>
    <xf numFmtId="196" fontId="60" fillId="20" borderId="18" xfId="3959" applyNumberFormat="1" applyFont="1" applyFill="1" applyBorder="1" applyAlignment="1" applyProtection="1">
      <alignment horizontal="right" vertical="center"/>
    </xf>
    <xf numFmtId="196" fontId="60" fillId="20" borderId="23" xfId="3959" applyNumberFormat="1" applyFont="1" applyFill="1" applyBorder="1" applyAlignment="1" applyProtection="1">
      <alignment horizontal="right" vertical="center"/>
    </xf>
    <xf numFmtId="3" fontId="58" fillId="20" borderId="19" xfId="0" applyNumberFormat="1" applyFont="1" applyFill="1" applyBorder="1" applyAlignment="1">
      <alignment vertical="center"/>
    </xf>
    <xf numFmtId="196" fontId="58" fillId="20" borderId="19" xfId="3959" applyNumberFormat="1" applyFont="1" applyFill="1" applyBorder="1" applyAlignment="1" applyProtection="1">
      <alignment horizontal="right" vertical="center"/>
    </xf>
    <xf numFmtId="196" fontId="58" fillId="20" borderId="23" xfId="3959" applyNumberFormat="1" applyFont="1" applyFill="1" applyBorder="1" applyAlignment="1" applyProtection="1">
      <alignment horizontal="right" vertical="center"/>
    </xf>
    <xf numFmtId="9" fontId="58" fillId="20" borderId="0" xfId="3977" applyFont="1" applyFill="1" applyAlignment="1">
      <alignment vertical="center"/>
    </xf>
    <xf numFmtId="3" fontId="60" fillId="20" borderId="19" xfId="0" applyNumberFormat="1" applyFont="1" applyFill="1" applyBorder="1" applyAlignment="1">
      <alignment vertical="center"/>
    </xf>
    <xf numFmtId="196" fontId="60" fillId="20" borderId="19" xfId="3959" applyNumberFormat="1" applyFont="1" applyFill="1" applyBorder="1" applyAlignment="1" applyProtection="1">
      <alignment horizontal="right" vertical="center"/>
    </xf>
    <xf numFmtId="3" fontId="58" fillId="26" borderId="19" xfId="0" applyNumberFormat="1" applyFont="1" applyFill="1" applyBorder="1" applyAlignment="1">
      <alignment vertical="center"/>
    </xf>
    <xf numFmtId="196" fontId="58" fillId="26" borderId="19" xfId="3959" applyNumberFormat="1" applyFont="1" applyFill="1" applyBorder="1" applyAlignment="1" applyProtection="1">
      <alignment horizontal="right" vertical="center"/>
    </xf>
    <xf numFmtId="196" fontId="60" fillId="26" borderId="23" xfId="3959" applyNumberFormat="1" applyFont="1" applyFill="1" applyBorder="1" applyAlignment="1" applyProtection="1">
      <alignment horizontal="right" vertical="center"/>
    </xf>
    <xf numFmtId="3" fontId="58" fillId="20" borderId="19" xfId="0" applyNumberFormat="1" applyFont="1" applyFill="1" applyBorder="1" applyAlignment="1">
      <alignment horizontal="left" vertical="center"/>
    </xf>
    <xf numFmtId="3" fontId="58" fillId="26" borderId="19" xfId="0" applyNumberFormat="1" applyFont="1" applyFill="1" applyBorder="1" applyAlignment="1">
      <alignment horizontal="left" vertical="center"/>
    </xf>
    <xf numFmtId="196" fontId="58" fillId="26" borderId="23" xfId="3959" applyNumberFormat="1" applyFont="1" applyFill="1" applyBorder="1" applyAlignment="1" applyProtection="1">
      <alignment horizontal="right" vertical="center"/>
    </xf>
    <xf numFmtId="3" fontId="60" fillId="20" borderId="19" xfId="0" applyNumberFormat="1" applyFont="1" applyFill="1" applyBorder="1" applyAlignment="1">
      <alignment horizontal="left" vertical="center"/>
    </xf>
    <xf numFmtId="3" fontId="60" fillId="26" borderId="4" xfId="0" applyNumberFormat="1" applyFont="1" applyFill="1" applyBorder="1" applyAlignment="1">
      <alignment horizontal="left" vertical="center"/>
    </xf>
    <xf numFmtId="3" fontId="58" fillId="26" borderId="19" xfId="0" applyNumberFormat="1" applyFont="1" applyFill="1" applyBorder="1" applyAlignment="1">
      <alignment horizontal="right" vertical="center"/>
    </xf>
    <xf numFmtId="3" fontId="58" fillId="26" borderId="23" xfId="0" applyNumberFormat="1" applyFont="1" applyFill="1" applyBorder="1" applyAlignment="1">
      <alignment horizontal="right" vertical="center"/>
    </xf>
    <xf numFmtId="3" fontId="60" fillId="20" borderId="4" xfId="0" applyNumberFormat="1" applyFont="1" applyFill="1" applyBorder="1" applyAlignment="1">
      <alignment vertical="center"/>
    </xf>
    <xf numFmtId="3" fontId="58" fillId="20" borderId="19" xfId="0" applyNumberFormat="1" applyFont="1" applyFill="1" applyBorder="1" applyAlignment="1">
      <alignment horizontal="right" vertical="center"/>
    </xf>
    <xf numFmtId="3" fontId="60" fillId="20" borderId="23" xfId="0" applyNumberFormat="1" applyFont="1" applyFill="1" applyBorder="1" applyAlignment="1">
      <alignment horizontal="right" vertical="center"/>
    </xf>
    <xf numFmtId="3" fontId="58" fillId="20" borderId="4" xfId="0" applyNumberFormat="1" applyFont="1" applyFill="1" applyBorder="1" applyAlignment="1">
      <alignment vertical="center"/>
    </xf>
    <xf numFmtId="3" fontId="58" fillId="20" borderId="23" xfId="0" applyNumberFormat="1" applyFont="1" applyFill="1" applyBorder="1" applyAlignment="1">
      <alignment horizontal="right" vertical="center"/>
    </xf>
    <xf numFmtId="3" fontId="58" fillId="20" borderId="19" xfId="0" applyNumberFormat="1" applyFont="1" applyFill="1" applyBorder="1" applyAlignment="1" applyProtection="1">
      <alignment horizontal="right" vertical="center"/>
      <protection locked="0"/>
    </xf>
    <xf numFmtId="3" fontId="58" fillId="20" borderId="20" xfId="0" applyNumberFormat="1" applyFont="1" applyFill="1" applyBorder="1" applyAlignment="1">
      <alignment vertical="center"/>
    </xf>
    <xf numFmtId="3" fontId="58" fillId="20" borderId="21" xfId="0" applyNumberFormat="1" applyFont="1" applyFill="1" applyBorder="1" applyAlignment="1" applyProtection="1">
      <alignment horizontal="right" vertical="center"/>
      <protection locked="0"/>
    </xf>
    <xf numFmtId="3" fontId="58" fillId="20" borderId="24" xfId="0" applyNumberFormat="1" applyFont="1" applyFill="1" applyBorder="1" applyAlignment="1">
      <alignment horizontal="right" vertical="center"/>
    </xf>
    <xf numFmtId="3" fontId="61" fillId="20" borderId="19" xfId="0" applyNumberFormat="1" applyFont="1" applyFill="1" applyBorder="1" applyAlignment="1">
      <alignment horizontal="left" vertical="center"/>
    </xf>
    <xf numFmtId="3" fontId="60" fillId="20" borderId="22" xfId="0" applyNumberFormat="1" applyFont="1" applyFill="1" applyBorder="1" applyAlignment="1">
      <alignment vertical="center"/>
    </xf>
    <xf numFmtId="196" fontId="60" fillId="20" borderId="22" xfId="3959" applyNumberFormat="1" applyFont="1" applyFill="1" applyBorder="1" applyAlignment="1" applyProtection="1">
      <alignment horizontal="right" vertical="center"/>
    </xf>
    <xf numFmtId="196" fontId="58" fillId="20" borderId="19" xfId="3959" applyNumberFormat="1" applyFont="1" applyFill="1" applyBorder="1" applyAlignment="1">
      <alignment horizontal="right" vertical="center"/>
    </xf>
    <xf numFmtId="3" fontId="58" fillId="20" borderId="21" xfId="0" applyNumberFormat="1" applyFont="1" applyFill="1" applyBorder="1" applyAlignment="1">
      <alignment vertical="center"/>
    </xf>
    <xf numFmtId="196" fontId="58" fillId="20" borderId="21" xfId="3959" applyNumberFormat="1" applyFont="1" applyFill="1" applyBorder="1" applyAlignment="1">
      <alignment horizontal="right" vertical="center"/>
    </xf>
    <xf numFmtId="3" fontId="62" fillId="20" borderId="0" xfId="0" applyNumberFormat="1" applyFont="1" applyFill="1" applyAlignment="1">
      <alignment vertical="center"/>
    </xf>
  </cellXfs>
  <cellStyles count="3978">
    <cellStyle name="=C:\WINNT35\SYSTEM32\COMMAND.COM" xfId="1" xr:uid="{00000000-0005-0000-0000-000000000000}"/>
    <cellStyle name="=C:\WINNT35\SYSTEM32\COMMAND.COM 2" xfId="3976" xr:uid="{8C8298E0-A5DE-4449-BEFB-7566E98C2B6F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5" xr:uid="{94A1A4D9-2734-496D-85E9-6C0ACA831CB7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4" xr:uid="{4354FD03-A7CD-49AD-8D73-D32967E67A87}"/>
    <cellStyle name="Percent 3" xfId="3977" xr:uid="{A1FB6F1E-1BD3-4535-8632-F924A6CC44A1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/>
  </sheetViews>
  <sheetFormatPr defaultRowHeight="12.75"/>
  <cols>
    <col min="1" max="1" width="47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</cols>
  <sheetData>
    <row r="1" spans="1:7">
      <c r="A1" s="34" t="s">
        <v>34</v>
      </c>
      <c r="B1" s="1"/>
      <c r="C1" s="1"/>
      <c r="D1" s="1"/>
    </row>
    <row r="2" spans="1:7">
      <c r="A2" s="114" t="s">
        <v>46</v>
      </c>
      <c r="B2" s="4"/>
      <c r="C2" s="4"/>
    </row>
    <row r="3" spans="1:7">
      <c r="A3" s="114" t="s">
        <v>47</v>
      </c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 s="33" customFormat="1">
      <c r="A8" s="11" t="s">
        <v>7</v>
      </c>
      <c r="B8" s="26">
        <v>432836671782.35425</v>
      </c>
      <c r="C8" s="26">
        <v>332304771206.8847</v>
      </c>
      <c r="D8" s="26">
        <v>10489362876.52</v>
      </c>
      <c r="E8" s="26">
        <v>410551123836.01904</v>
      </c>
      <c r="F8" s="26">
        <v>104883247139.86667</v>
      </c>
      <c r="G8" s="26">
        <v>1291065176841.6438</v>
      </c>
    </row>
    <row r="9" spans="1:7">
      <c r="A9" s="12" t="s">
        <v>8</v>
      </c>
      <c r="B9" s="32">
        <v>31126904813.57201</v>
      </c>
      <c r="C9" s="32">
        <v>45421353207.334702</v>
      </c>
      <c r="D9" s="32">
        <v>4288800859.0049996</v>
      </c>
      <c r="E9" s="32">
        <v>47477223061.923798</v>
      </c>
      <c r="F9" s="32">
        <v>12391456269.872881</v>
      </c>
      <c r="G9" s="32">
        <v>140705738211.7084</v>
      </c>
    </row>
    <row r="10" spans="1:7">
      <c r="A10" s="12" t="s">
        <v>9</v>
      </c>
      <c r="B10" s="32">
        <v>46628888357.377502</v>
      </c>
      <c r="C10" s="32">
        <v>8322326121.5181904</v>
      </c>
      <c r="D10" s="32">
        <v>0</v>
      </c>
      <c r="E10" s="32">
        <v>14704444040.94697</v>
      </c>
      <c r="F10" s="32">
        <v>24616531507.698997</v>
      </c>
      <c r="G10" s="32">
        <v>94272190027.541595</v>
      </c>
    </row>
    <row r="11" spans="1:7">
      <c r="A11" s="12" t="s">
        <v>10</v>
      </c>
      <c r="B11" s="32">
        <v>1750662422.8199999</v>
      </c>
      <c r="C11" s="32">
        <v>444327771.12</v>
      </c>
      <c r="D11" s="32">
        <v>0</v>
      </c>
      <c r="E11" s="32">
        <v>48484563.240000002</v>
      </c>
      <c r="F11" s="32">
        <v>776278681.60000098</v>
      </c>
      <c r="G11" s="32">
        <v>3019753438.7799997</v>
      </c>
    </row>
    <row r="12" spans="1:7">
      <c r="A12" s="12" t="s">
        <v>11</v>
      </c>
      <c r="B12" s="32">
        <v>331810020555.60602</v>
      </c>
      <c r="C12" s="32">
        <v>239448236022.77295</v>
      </c>
      <c r="D12" s="32">
        <v>4375192987.0550003</v>
      </c>
      <c r="E12" s="32">
        <v>324075932191.74219</v>
      </c>
      <c r="F12" s="32">
        <v>63400568078.840958</v>
      </c>
      <c r="G12" s="32">
        <v>963109949836.01733</v>
      </c>
    </row>
    <row r="13" spans="1:7">
      <c r="A13" s="12" t="s">
        <v>12</v>
      </c>
      <c r="B13" s="32">
        <v>21520195632.978443</v>
      </c>
      <c r="C13" s="32">
        <v>38668528084.138962</v>
      </c>
      <c r="D13" s="32">
        <v>1825369030.46</v>
      </c>
      <c r="E13" s="32">
        <v>24245039978.166012</v>
      </c>
      <c r="F13" s="32">
        <v>3698412601.8537297</v>
      </c>
      <c r="G13" s="32">
        <v>89957545327.597168</v>
      </c>
    </row>
    <row r="14" spans="1:7">
      <c r="A14" s="12" t="s">
        <v>13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s="33" customFormat="1">
      <c r="A15" s="13" t="s">
        <v>14</v>
      </c>
      <c r="B15" s="26">
        <v>116625437562.95457</v>
      </c>
      <c r="C15" s="26">
        <v>519713046.05225998</v>
      </c>
      <c r="D15" s="26">
        <v>0</v>
      </c>
      <c r="E15" s="26">
        <v>8432613935.2346458</v>
      </c>
      <c r="F15" s="26">
        <v>84392355129.160461</v>
      </c>
      <c r="G15" s="26">
        <v>209970119673.40198</v>
      </c>
    </row>
    <row r="16" spans="1:7">
      <c r="A16" s="12" t="s">
        <v>8</v>
      </c>
      <c r="B16" s="32">
        <v>525453702.39671803</v>
      </c>
      <c r="C16" s="32">
        <v>828324.83186584001</v>
      </c>
      <c r="D16" s="32">
        <v>0</v>
      </c>
      <c r="E16" s="32">
        <v>2511252.1172168902</v>
      </c>
      <c r="F16" s="32">
        <v>4895939545.0249901</v>
      </c>
      <c r="G16" s="32">
        <v>5424732824.3707905</v>
      </c>
    </row>
    <row r="17" spans="1:7">
      <c r="A17" s="12" t="s">
        <v>9</v>
      </c>
      <c r="B17" s="32">
        <v>1937952497.9326751</v>
      </c>
      <c r="C17" s="32">
        <v>16007785.76</v>
      </c>
      <c r="D17" s="32">
        <v>0</v>
      </c>
      <c r="E17" s="32">
        <v>88709760.430000007</v>
      </c>
      <c r="F17" s="32">
        <v>1034615687.6065738</v>
      </c>
      <c r="G17" s="32">
        <v>3077285731.7292585</v>
      </c>
    </row>
    <row r="18" spans="1:7">
      <c r="A18" s="12" t="s">
        <v>10</v>
      </c>
      <c r="B18" s="32">
        <v>744804684.95120096</v>
      </c>
      <c r="C18" s="32">
        <v>0</v>
      </c>
      <c r="D18" s="32">
        <v>0</v>
      </c>
      <c r="E18" s="32">
        <v>0</v>
      </c>
      <c r="F18" s="32">
        <v>1447381430.34041</v>
      </c>
      <c r="G18" s="32">
        <v>2192186115.2916098</v>
      </c>
    </row>
    <row r="19" spans="1:7">
      <c r="A19" s="12" t="s">
        <v>11</v>
      </c>
      <c r="B19" s="32">
        <v>102670003487.16463</v>
      </c>
      <c r="C19" s="32">
        <v>500295633.4003942</v>
      </c>
      <c r="D19" s="32">
        <v>0</v>
      </c>
      <c r="E19" s="32">
        <v>8328166690.8040695</v>
      </c>
      <c r="F19" s="32">
        <v>74795396676.717697</v>
      </c>
      <c r="G19" s="32">
        <v>186293862488.08667</v>
      </c>
    </row>
    <row r="20" spans="1:7">
      <c r="A20" s="12" t="s">
        <v>12</v>
      </c>
      <c r="B20" s="32">
        <v>10747223190.509363</v>
      </c>
      <c r="C20" s="32">
        <v>2581302.06</v>
      </c>
      <c r="D20" s="32">
        <v>0</v>
      </c>
      <c r="E20" s="32">
        <v>13226231.883359998</v>
      </c>
      <c r="F20" s="32">
        <v>2219021789.47088</v>
      </c>
      <c r="G20" s="32">
        <v>12982052513.923603</v>
      </c>
    </row>
    <row r="21" spans="1:7">
      <c r="A21" s="12" t="s">
        <v>13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>
      <c r="A22" s="14"/>
      <c r="B22" s="25"/>
      <c r="C22" s="25"/>
      <c r="D22" s="25"/>
      <c r="E22" s="25"/>
      <c r="F22" s="25"/>
      <c r="G22" s="25"/>
    </row>
    <row r="23" spans="1:7" s="33" customFormat="1">
      <c r="A23" s="13" t="s">
        <v>15</v>
      </c>
      <c r="B23" s="26">
        <v>835574074.31683671</v>
      </c>
      <c r="C23" s="26">
        <v>7500473238.3410587</v>
      </c>
      <c r="D23" s="26">
        <v>6181722225.4400005</v>
      </c>
      <c r="E23" s="26">
        <v>7566819238.7995901</v>
      </c>
      <c r="F23" s="26">
        <v>6764760491.8162842</v>
      </c>
      <c r="G23" s="28">
        <v>28849349268.713779</v>
      </c>
    </row>
    <row r="24" spans="1:7">
      <c r="A24" s="15" t="s">
        <v>16</v>
      </c>
      <c r="B24" s="32">
        <v>0</v>
      </c>
      <c r="C24" s="32">
        <v>25701624</v>
      </c>
      <c r="D24" s="32">
        <v>0</v>
      </c>
      <c r="E24" s="32">
        <v>148729280.15615928</v>
      </c>
      <c r="F24" s="32">
        <v>0</v>
      </c>
      <c r="G24" s="32">
        <v>174430904.15615928</v>
      </c>
    </row>
    <row r="25" spans="1:7">
      <c r="A25" s="15" t="s">
        <v>17</v>
      </c>
      <c r="B25" s="32">
        <v>835574074.31683671</v>
      </c>
      <c r="C25" s="32">
        <v>7474771614.3410587</v>
      </c>
      <c r="D25" s="32">
        <v>6181722225.4400005</v>
      </c>
      <c r="E25" s="32">
        <v>7418089958.6434317</v>
      </c>
      <c r="F25" s="32">
        <v>6764760491.8162842</v>
      </c>
      <c r="G25" s="32">
        <v>28674918364.557606</v>
      </c>
    </row>
    <row r="26" spans="1:7">
      <c r="A26" s="16"/>
      <c r="B26" s="25"/>
      <c r="C26" s="25"/>
      <c r="D26" s="25"/>
      <c r="E26" s="25"/>
      <c r="F26" s="25"/>
      <c r="G26" s="25"/>
    </row>
    <row r="27" spans="1:7" s="33" customFormat="1">
      <c r="A27" s="13" t="s">
        <v>18</v>
      </c>
      <c r="B27" s="26">
        <v>501929797.01930004</v>
      </c>
      <c r="C27" s="26">
        <v>138271047.43000001</v>
      </c>
      <c r="D27" s="26">
        <v>0</v>
      </c>
      <c r="E27" s="26">
        <v>136219535.69999999</v>
      </c>
      <c r="F27" s="26">
        <v>50795407.393399999</v>
      </c>
      <c r="G27" s="28">
        <v>827215787.54269993</v>
      </c>
    </row>
    <row r="28" spans="1:7" s="33" customFormat="1">
      <c r="A28" s="13" t="s">
        <v>19</v>
      </c>
      <c r="B28" s="26">
        <v>5454646434.6400003</v>
      </c>
      <c r="C28" s="26">
        <v>6870330461.4799995</v>
      </c>
      <c r="D28" s="26">
        <v>1852582051.6199999</v>
      </c>
      <c r="E28" s="26">
        <v>17897170577.190002</v>
      </c>
      <c r="F28" s="26">
        <v>2251734142.2199998</v>
      </c>
      <c r="G28" s="28">
        <v>34326463667.150002</v>
      </c>
    </row>
    <row r="29" spans="1:7">
      <c r="A29" s="15" t="s">
        <v>20</v>
      </c>
      <c r="B29" s="32">
        <v>1657238139.0599999</v>
      </c>
      <c r="C29" s="32">
        <v>4825797380.3099995</v>
      </c>
      <c r="D29" s="32">
        <v>1843135047.1500001</v>
      </c>
      <c r="E29" s="32">
        <v>12712640728.799999</v>
      </c>
      <c r="F29" s="32">
        <v>1638705739.3900001</v>
      </c>
      <c r="G29" s="32">
        <v>22677517034.709999</v>
      </c>
    </row>
    <row r="30" spans="1:7">
      <c r="A30" s="15" t="s">
        <v>21</v>
      </c>
      <c r="B30" s="32">
        <v>3797408295.5799999</v>
      </c>
      <c r="C30" s="32">
        <v>2044533081.1700001</v>
      </c>
      <c r="D30" s="32">
        <v>9447004.4700000007</v>
      </c>
      <c r="E30" s="32">
        <v>5184529848.3899994</v>
      </c>
      <c r="F30" s="32">
        <v>613028402.83000004</v>
      </c>
      <c r="G30" s="32">
        <v>11648946632.440001</v>
      </c>
    </row>
    <row r="31" spans="1:7" s="33" customFormat="1">
      <c r="A31" s="17" t="s">
        <v>22</v>
      </c>
      <c r="B31" s="26">
        <v>556254259651.28442</v>
      </c>
      <c r="C31" s="26">
        <v>347333559000.18805</v>
      </c>
      <c r="D31" s="26">
        <v>18523667153.580002</v>
      </c>
      <c r="E31" s="26">
        <v>444583947122.94336</v>
      </c>
      <c r="F31" s="26">
        <v>198342892310.4566</v>
      </c>
      <c r="G31" s="28">
        <v>1565038325238.4531</v>
      </c>
    </row>
    <row r="32" spans="1:7">
      <c r="A32" s="18"/>
      <c r="B32" s="25"/>
      <c r="C32" s="25"/>
      <c r="D32" s="25"/>
      <c r="E32" s="25"/>
      <c r="F32" s="25"/>
      <c r="G32" s="25"/>
    </row>
    <row r="33" spans="1:7" s="33" customFormat="1">
      <c r="A33" s="19" t="s">
        <v>23</v>
      </c>
      <c r="B33" s="26">
        <v>33019083619.04314</v>
      </c>
      <c r="C33" s="26">
        <v>21095972603.349998</v>
      </c>
      <c r="D33" s="28">
        <v>529276194.98000002</v>
      </c>
      <c r="E33" s="28">
        <v>51944792750.270699</v>
      </c>
      <c r="F33" s="28">
        <v>8236150447.5062599</v>
      </c>
      <c r="G33" s="28">
        <v>114825275615.1501</v>
      </c>
    </row>
    <row r="34" spans="1:7">
      <c r="A34" s="20"/>
      <c r="B34" s="27"/>
      <c r="C34" s="27"/>
      <c r="D34" s="27"/>
      <c r="E34" s="27"/>
      <c r="F34" s="27"/>
      <c r="G34" s="27"/>
    </row>
    <row r="35" spans="1:7" s="33" customFormat="1">
      <c r="A35" s="19" t="s">
        <v>24</v>
      </c>
      <c r="B35" s="26">
        <v>1804200</v>
      </c>
      <c r="C35" s="26">
        <v>730330</v>
      </c>
      <c r="D35" s="28">
        <v>9370</v>
      </c>
      <c r="E35" s="28">
        <v>341713</v>
      </c>
      <c r="F35" s="28">
        <v>222906</v>
      </c>
      <c r="G35" s="28">
        <v>3108519</v>
      </c>
    </row>
    <row r="36" spans="1:7">
      <c r="A36" s="20"/>
      <c r="B36" s="27"/>
      <c r="C36" s="27"/>
      <c r="D36" s="27"/>
      <c r="E36" s="27"/>
      <c r="F36" s="27"/>
      <c r="G36" s="27"/>
    </row>
    <row r="37" spans="1:7" s="33" customFormat="1">
      <c r="A37" s="19" t="s">
        <v>25</v>
      </c>
      <c r="B37" s="26">
        <v>1006220332.5498261</v>
      </c>
      <c r="C37" s="26">
        <v>1429957257.0899816</v>
      </c>
      <c r="D37" s="28">
        <v>0</v>
      </c>
      <c r="E37" s="28">
        <v>1219102711.610085</v>
      </c>
      <c r="F37" s="28">
        <v>966391592.02000237</v>
      </c>
      <c r="G37" s="28">
        <v>4621671893.2698889</v>
      </c>
    </row>
    <row r="38" spans="1:7">
      <c r="A38" s="21"/>
      <c r="B38" s="27"/>
      <c r="C38" s="27"/>
      <c r="D38" s="27"/>
      <c r="E38" s="27"/>
      <c r="F38" s="27"/>
      <c r="G38" s="27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28017359543.164257</v>
      </c>
      <c r="C40" s="26">
        <v>13868689807.114195</v>
      </c>
      <c r="D40" s="26">
        <v>934751362.84000015</v>
      </c>
      <c r="E40" s="26">
        <v>15857864096.187101</v>
      </c>
      <c r="F40" s="26">
        <v>9348740187.3662014</v>
      </c>
      <c r="G40" s="26">
        <v>68027404996.671707</v>
      </c>
    </row>
    <row r="41" spans="1:7">
      <c r="A41" s="22" t="s">
        <v>28</v>
      </c>
      <c r="B41" s="28">
        <v>26575916626.644245</v>
      </c>
      <c r="C41" s="28">
        <v>11395153439.894194</v>
      </c>
      <c r="D41" s="28">
        <v>462057756.57000005</v>
      </c>
      <c r="E41" s="28">
        <v>15857864096.187101</v>
      </c>
      <c r="F41" s="28">
        <v>8796431428.5846195</v>
      </c>
      <c r="G41" s="28">
        <v>63087423347.880104</v>
      </c>
    </row>
    <row r="42" spans="1:7">
      <c r="A42" s="12" t="s">
        <v>8</v>
      </c>
      <c r="B42" s="27">
        <v>1863546924.748311</v>
      </c>
      <c r="C42" s="27">
        <v>1802339532.9364262</v>
      </c>
      <c r="D42" s="27">
        <v>197807133.05499989</v>
      </c>
      <c r="E42" s="27">
        <v>2471795549.4078064</v>
      </c>
      <c r="F42" s="27">
        <v>869264416.46840703</v>
      </c>
      <c r="G42" s="27">
        <v>7204753556.6159601</v>
      </c>
    </row>
    <row r="43" spans="1:7">
      <c r="A43" s="12" t="s">
        <v>9</v>
      </c>
      <c r="B43" s="27">
        <v>2565565323.3525963</v>
      </c>
      <c r="C43" s="27">
        <v>248743653.00763878</v>
      </c>
      <c r="D43" s="27">
        <v>0</v>
      </c>
      <c r="E43" s="27">
        <v>437600531.09571177</v>
      </c>
      <c r="F43" s="27">
        <v>1960195621.8993819</v>
      </c>
      <c r="G43" s="27">
        <v>5212105129.3553276</v>
      </c>
    </row>
    <row r="44" spans="1:7">
      <c r="A44" s="12" t="s">
        <v>10</v>
      </c>
      <c r="B44" s="27">
        <v>4198577132.2675567</v>
      </c>
      <c r="C44" s="27">
        <v>466643644.11648273</v>
      </c>
      <c r="D44" s="27">
        <v>0</v>
      </c>
      <c r="E44" s="27">
        <v>774552291.59224224</v>
      </c>
      <c r="F44" s="27">
        <v>535046370.98821998</v>
      </c>
      <c r="G44" s="27">
        <v>5974819438.9645004</v>
      </c>
    </row>
    <row r="45" spans="1:7">
      <c r="A45" s="12" t="s">
        <v>11</v>
      </c>
      <c r="B45" s="27">
        <v>16156279480.780478</v>
      </c>
      <c r="C45" s="27">
        <v>8122428955.3086767</v>
      </c>
      <c r="D45" s="27">
        <v>257166872.17500001</v>
      </c>
      <c r="E45" s="27">
        <v>11412491668.75152</v>
      </c>
      <c r="F45" s="27">
        <v>5286902064.436408</v>
      </c>
      <c r="G45" s="27">
        <v>41235269041.45208</v>
      </c>
    </row>
    <row r="46" spans="1:7">
      <c r="A46" s="12" t="s">
        <v>12</v>
      </c>
      <c r="B46" s="27">
        <v>1791947765.4952912</v>
      </c>
      <c r="C46" s="27">
        <v>754997654.52497351</v>
      </c>
      <c r="D46" s="27">
        <v>7083751.3399999999</v>
      </c>
      <c r="E46" s="27">
        <v>761424055.33982551</v>
      </c>
      <c r="F46" s="27">
        <v>145022954.792202</v>
      </c>
      <c r="G46" s="27">
        <v>3460476181.4922891</v>
      </c>
    </row>
    <row r="47" spans="1:7">
      <c r="A47" s="12" t="s">
        <v>13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</row>
    <row r="48" spans="1:7">
      <c r="A48" s="22" t="s">
        <v>29</v>
      </c>
      <c r="B48" s="28">
        <v>1441442916.5200026</v>
      </c>
      <c r="C48" s="28">
        <v>2473536367.2199993</v>
      </c>
      <c r="D48" s="28">
        <v>472693606.27000004</v>
      </c>
      <c r="E48" s="28">
        <v>0</v>
      </c>
      <c r="F48" s="28">
        <v>552308758.78158498</v>
      </c>
      <c r="G48" s="28">
        <v>4939981648.7915916</v>
      </c>
    </row>
    <row r="49" spans="1:7">
      <c r="A49" s="12" t="s">
        <v>8</v>
      </c>
      <c r="B49" s="27">
        <v>127469823.21746489</v>
      </c>
      <c r="C49" s="27">
        <v>766642161.4891901</v>
      </c>
      <c r="D49" s="27">
        <v>140527154.07600001</v>
      </c>
      <c r="E49" s="27">
        <v>0</v>
      </c>
      <c r="F49" s="27">
        <v>254430594.53337499</v>
      </c>
      <c r="G49" s="27">
        <v>1289069733.31603</v>
      </c>
    </row>
    <row r="50" spans="1:7">
      <c r="A50" s="12" t="s">
        <v>9</v>
      </c>
      <c r="B50" s="27">
        <v>112906872.49999999</v>
      </c>
      <c r="C50" s="27">
        <v>21484300.510000002</v>
      </c>
      <c r="D50" s="27">
        <v>0</v>
      </c>
      <c r="E50" s="27">
        <v>0</v>
      </c>
      <c r="F50" s="27">
        <v>3804386.65</v>
      </c>
      <c r="G50" s="27">
        <v>138195559.66</v>
      </c>
    </row>
    <row r="51" spans="1:7">
      <c r="A51" s="12" t="s">
        <v>10</v>
      </c>
      <c r="B51" s="27">
        <v>106789167.23</v>
      </c>
      <c r="C51" s="27">
        <v>54267611.260000005</v>
      </c>
      <c r="D51" s="27">
        <v>0</v>
      </c>
      <c r="E51" s="27">
        <v>0</v>
      </c>
      <c r="F51" s="27">
        <v>13170713.92</v>
      </c>
      <c r="G51" s="27">
        <v>174227492.41</v>
      </c>
    </row>
    <row r="52" spans="1:7">
      <c r="A52" s="12" t="s">
        <v>11</v>
      </c>
      <c r="B52" s="27">
        <v>983068198.81253755</v>
      </c>
      <c r="C52" s="27">
        <v>1172186091.6908119</v>
      </c>
      <c r="D52" s="27">
        <v>329017934.75400001</v>
      </c>
      <c r="E52" s="27">
        <v>0</v>
      </c>
      <c r="F52" s="27">
        <v>245835058.04820898</v>
      </c>
      <c r="G52" s="27">
        <v>2730107283.3055582</v>
      </c>
    </row>
    <row r="53" spans="1:7">
      <c r="A53" s="12" t="s">
        <v>12</v>
      </c>
      <c r="B53" s="27">
        <v>111208854.75999998</v>
      </c>
      <c r="C53" s="27">
        <v>458956202.26999998</v>
      </c>
      <c r="D53" s="27">
        <v>3148517.44</v>
      </c>
      <c r="E53" s="27">
        <v>0</v>
      </c>
      <c r="F53" s="27">
        <v>35068005.630000003</v>
      </c>
      <c r="G53" s="27">
        <v>608381580.0999999</v>
      </c>
    </row>
    <row r="54" spans="1:7">
      <c r="A54" s="12" t="s">
        <v>13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>
      <c r="A55" s="12"/>
      <c r="B55" s="27"/>
      <c r="C55" s="27"/>
      <c r="D55" s="27"/>
      <c r="E55" s="27"/>
      <c r="F55" s="27"/>
      <c r="G55" s="27"/>
    </row>
    <row r="56" spans="1:7">
      <c r="A56" s="13" t="s">
        <v>30</v>
      </c>
      <c r="B56" s="28">
        <v>22578513380.336468</v>
      </c>
      <c r="C56" s="28">
        <v>9513477343.0012798</v>
      </c>
      <c r="D56" s="28">
        <v>709691278.02999997</v>
      </c>
      <c r="E56" s="28">
        <v>11452090701.173008</v>
      </c>
      <c r="F56" s="28">
        <v>5318574031.7636919</v>
      </c>
      <c r="G56" s="28">
        <v>49572346734.304443</v>
      </c>
    </row>
    <row r="57" spans="1:7">
      <c r="A57" s="15" t="s">
        <v>31</v>
      </c>
      <c r="B57" s="27">
        <v>2442001952.5999975</v>
      </c>
      <c r="C57" s="27">
        <v>0</v>
      </c>
      <c r="D57" s="27">
        <v>0</v>
      </c>
      <c r="E57" s="27">
        <v>7265413783.0839882</v>
      </c>
      <c r="F57" s="27">
        <v>620141489.07750273</v>
      </c>
      <c r="G57" s="27">
        <v>10327557224.761496</v>
      </c>
    </row>
    <row r="58" spans="1:7">
      <c r="A58" s="22" t="s">
        <v>28</v>
      </c>
      <c r="B58" s="28">
        <v>20136511427.736477</v>
      </c>
      <c r="C58" s="28">
        <v>9513477343.0012798</v>
      </c>
      <c r="D58" s="28">
        <v>709691278.02999997</v>
      </c>
      <c r="E58" s="28">
        <v>4186676918.0890055</v>
      </c>
      <c r="F58" s="28">
        <v>4698432542.6861916</v>
      </c>
      <c r="G58" s="28">
        <v>39244789509.542946</v>
      </c>
    </row>
    <row r="59" spans="1:7">
      <c r="A59" s="12" t="s">
        <v>8</v>
      </c>
      <c r="B59" s="27">
        <v>1529162124.270489</v>
      </c>
      <c r="C59" s="27">
        <v>1818145847.58671</v>
      </c>
      <c r="D59" s="27">
        <v>267624879.44800001</v>
      </c>
      <c r="E59" s="27">
        <v>668547936.83077443</v>
      </c>
      <c r="F59" s="27">
        <v>841727231.40228403</v>
      </c>
      <c r="G59" s="27">
        <v>5125208019.5382595</v>
      </c>
    </row>
    <row r="60" spans="1:7">
      <c r="A60" s="12" t="s">
        <v>9</v>
      </c>
      <c r="B60" s="27">
        <v>2673742385.9288907</v>
      </c>
      <c r="C60" s="27">
        <v>127590254.00129059</v>
      </c>
      <c r="D60" s="27">
        <v>0</v>
      </c>
      <c r="E60" s="27">
        <v>120638874.9574872</v>
      </c>
      <c r="F60" s="27">
        <v>1098350764.6682699</v>
      </c>
      <c r="G60" s="27">
        <v>4020322279.5559382</v>
      </c>
    </row>
    <row r="61" spans="1:7">
      <c r="A61" s="12" t="s">
        <v>10</v>
      </c>
      <c r="B61" s="27">
        <v>668698471.77757502</v>
      </c>
      <c r="C61" s="27">
        <v>291793015.09067899</v>
      </c>
      <c r="D61" s="27">
        <v>0</v>
      </c>
      <c r="E61" s="27">
        <v>179932107.978459</v>
      </c>
      <c r="F61" s="27">
        <v>154898139.12743101</v>
      </c>
      <c r="G61" s="27">
        <v>1295321733.9741399</v>
      </c>
    </row>
    <row r="62" spans="1:7">
      <c r="A62" s="12" t="s">
        <v>11</v>
      </c>
      <c r="B62" s="27">
        <v>13562444251.268906</v>
      </c>
      <c r="C62" s="27">
        <v>6761829500.4371576</v>
      </c>
      <c r="D62" s="27">
        <v>400544009.13199997</v>
      </c>
      <c r="E62" s="27">
        <v>2888409400.9157825</v>
      </c>
      <c r="F62" s="27">
        <v>2462343507.6321249</v>
      </c>
      <c r="G62" s="27">
        <v>26075570669.385975</v>
      </c>
    </row>
    <row r="63" spans="1:7">
      <c r="A63" s="12" t="s">
        <v>12</v>
      </c>
      <c r="B63" s="27">
        <v>1702464194.4906127</v>
      </c>
      <c r="C63" s="27">
        <v>514118725.88545072</v>
      </c>
      <c r="D63" s="27">
        <v>41522389.450000003</v>
      </c>
      <c r="E63" s="27">
        <v>329148597.40650529</v>
      </c>
      <c r="F63" s="27">
        <v>141112899.85608199</v>
      </c>
      <c r="G63" s="27">
        <v>2728366807.0886507</v>
      </c>
    </row>
    <row r="64" spans="1:7">
      <c r="A64" s="12" t="s">
        <v>13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7" ht="13.5" thickBot="1">
      <c r="A65" s="23" t="s">
        <v>32</v>
      </c>
      <c r="B65" s="29">
        <v>5438846162.8277798</v>
      </c>
      <c r="C65" s="29">
        <v>4355212464.1129084</v>
      </c>
      <c r="D65" s="29">
        <v>225060084.81</v>
      </c>
      <c r="E65" s="29">
        <v>4405773395.0141029</v>
      </c>
      <c r="F65" s="29">
        <v>4030166155.6025114</v>
      </c>
      <c r="G65" s="29">
        <v>18455058262.367294</v>
      </c>
    </row>
    <row r="66" spans="1:7" ht="13.5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31">
        <v>2655546525.010375</v>
      </c>
      <c r="C67" s="31">
        <v>1640579067.370213</v>
      </c>
      <c r="D67" s="31">
        <v>57436443.469999999</v>
      </c>
      <c r="E67" s="31">
        <v>2181141509.720078</v>
      </c>
      <c r="F67" s="31">
        <v>425846009.48763609</v>
      </c>
      <c r="G67" s="31">
        <v>6960549555.0582952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1D94-4D12-4CD7-ABA0-5A487E94AC73}">
  <dimension ref="A1:I67"/>
  <sheetViews>
    <sheetView zoomScale="90" zoomScaleNormal="90" workbookViewId="0">
      <selection activeCell="A10" sqref="A10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7415543988.8100004</v>
      </c>
      <c r="C8" s="51">
        <v>21879807026.810001</v>
      </c>
      <c r="D8" s="35">
        <v>1784950277.4100001</v>
      </c>
      <c r="E8" s="35">
        <v>40299416525.43</v>
      </c>
      <c r="F8" s="35">
        <v>1760332836.53</v>
      </c>
      <c r="G8" s="35">
        <v>73140050654.990005</v>
      </c>
    </row>
    <row r="9" spans="1:7">
      <c r="A9" s="12" t="s">
        <v>8</v>
      </c>
      <c r="B9" s="30"/>
      <c r="C9" s="37"/>
      <c r="D9" s="30"/>
      <c r="E9" s="30"/>
      <c r="F9" s="30"/>
      <c r="G9" s="30">
        <v>0</v>
      </c>
    </row>
    <row r="10" spans="1:7">
      <c r="A10" s="12" t="s">
        <v>9</v>
      </c>
      <c r="B10" s="30"/>
      <c r="C10" s="37"/>
      <c r="D10" s="30"/>
      <c r="E10" s="30"/>
      <c r="F10" s="30"/>
      <c r="G10" s="30">
        <v>0</v>
      </c>
    </row>
    <row r="11" spans="1:7">
      <c r="A11" s="12" t="s">
        <v>10</v>
      </c>
      <c r="B11" s="30"/>
      <c r="C11" s="37"/>
      <c r="D11" s="30"/>
      <c r="E11" s="30"/>
      <c r="F11" s="30"/>
      <c r="G11" s="30">
        <v>0</v>
      </c>
    </row>
    <row r="12" spans="1:7" ht="12.75">
      <c r="A12" s="12" t="s">
        <v>11</v>
      </c>
      <c r="B12" s="56">
        <v>7267525402.9099998</v>
      </c>
      <c r="C12" s="57">
        <v>20173215435.879993</v>
      </c>
      <c r="D12" s="56">
        <v>398422372.84000003</v>
      </c>
      <c r="E12" s="56">
        <v>39431702939.050003</v>
      </c>
      <c r="F12" s="56">
        <v>1600492425.9200001</v>
      </c>
      <c r="G12" s="58">
        <v>68871358576.600006</v>
      </c>
    </row>
    <row r="13" spans="1:7" ht="12.75">
      <c r="A13" s="12" t="s">
        <v>12</v>
      </c>
      <c r="B13" s="56">
        <v>148018585.90000001</v>
      </c>
      <c r="C13" s="57">
        <v>1706591590.9300001</v>
      </c>
      <c r="D13" s="56">
        <v>1386527904.5700002</v>
      </c>
      <c r="E13" s="56">
        <v>867713586.38</v>
      </c>
      <c r="F13" s="56">
        <v>159840410.61000001</v>
      </c>
      <c r="G13" s="58">
        <v>4268692078.3899999</v>
      </c>
    </row>
    <row r="14" spans="1:7">
      <c r="A14" s="12" t="s">
        <v>13</v>
      </c>
      <c r="B14" s="30"/>
      <c r="C14" s="37"/>
      <c r="D14" s="30"/>
      <c r="E14" s="30"/>
      <c r="F14" s="30"/>
      <c r="G14" s="30">
        <v>0</v>
      </c>
    </row>
    <row r="15" spans="1:7">
      <c r="A15" s="13" t="s">
        <v>14</v>
      </c>
      <c r="B15" s="38">
        <v>1343541284.9200001</v>
      </c>
      <c r="C15" s="36">
        <v>0</v>
      </c>
      <c r="D15" s="38">
        <v>0</v>
      </c>
      <c r="E15" s="38">
        <v>0</v>
      </c>
      <c r="F15" s="38">
        <v>0</v>
      </c>
      <c r="G15" s="38">
        <v>1343541284.9200001</v>
      </c>
    </row>
    <row r="16" spans="1:7">
      <c r="A16" s="12" t="s">
        <v>8</v>
      </c>
      <c r="B16" s="30"/>
      <c r="C16" s="37"/>
      <c r="D16" s="30"/>
      <c r="E16" s="30"/>
      <c r="F16" s="30"/>
      <c r="G16" s="30">
        <v>0</v>
      </c>
    </row>
    <row r="17" spans="1:9">
      <c r="A17" s="12" t="s">
        <v>9</v>
      </c>
      <c r="B17" s="30"/>
      <c r="C17" s="37"/>
      <c r="D17" s="30"/>
      <c r="E17" s="30"/>
      <c r="F17" s="30"/>
      <c r="G17" s="30">
        <v>0</v>
      </c>
    </row>
    <row r="18" spans="1:9">
      <c r="A18" s="12" t="s">
        <v>10</v>
      </c>
      <c r="B18" s="30"/>
      <c r="C18" s="37"/>
      <c r="D18" s="30"/>
      <c r="E18" s="30"/>
      <c r="F18" s="30"/>
      <c r="G18" s="30">
        <v>0</v>
      </c>
    </row>
    <row r="19" spans="1:9" ht="12.75">
      <c r="A19" s="12" t="s">
        <v>11</v>
      </c>
      <c r="B19" s="56">
        <v>1337562000.7</v>
      </c>
      <c r="C19" s="59"/>
      <c r="D19" s="58"/>
      <c r="E19" s="58"/>
      <c r="F19" s="58"/>
      <c r="G19" s="58">
        <v>1337562000.7</v>
      </c>
    </row>
    <row r="20" spans="1:9" ht="12.75">
      <c r="A20" s="12" t="s">
        <v>12</v>
      </c>
      <c r="B20" s="56">
        <v>5979284.2199999997</v>
      </c>
      <c r="C20" s="59"/>
      <c r="D20" s="58"/>
      <c r="E20" s="58"/>
      <c r="F20" s="58"/>
      <c r="G20" s="58">
        <v>5979284.2199999997</v>
      </c>
    </row>
    <row r="21" spans="1:9">
      <c r="A21" s="12" t="s">
        <v>13</v>
      </c>
      <c r="B21" s="30"/>
      <c r="C21" s="37"/>
      <c r="D21" s="30"/>
      <c r="E21" s="30"/>
      <c r="F21" s="30"/>
      <c r="G21" s="30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8759085273.7299995</v>
      </c>
      <c r="C31" s="38">
        <v>21879807026.810001</v>
      </c>
      <c r="D31" s="38">
        <v>1784950277.4100001</v>
      </c>
      <c r="E31" s="38">
        <v>40299416525.43</v>
      </c>
      <c r="F31" s="38">
        <v>1760332836.53</v>
      </c>
      <c r="G31" s="36">
        <v>74483591939.910004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 ht="12.75">
      <c r="A35" s="19" t="s">
        <v>24</v>
      </c>
      <c r="B35" s="60">
        <v>9825</v>
      </c>
      <c r="C35" s="60">
        <v>29675</v>
      </c>
      <c r="D35" s="60">
        <v>3867</v>
      </c>
      <c r="E35" s="60">
        <v>14213</v>
      </c>
      <c r="F35" s="60">
        <v>627</v>
      </c>
      <c r="G35" s="61">
        <v>58207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62">
        <v>175301920.61058801</v>
      </c>
      <c r="C40" s="62">
        <v>546716940.35000098</v>
      </c>
      <c r="D40" s="62">
        <v>4715642.34</v>
      </c>
      <c r="E40" s="62">
        <v>956220126.42999995</v>
      </c>
      <c r="F40" s="62">
        <v>23977568.98</v>
      </c>
      <c r="G40" s="62">
        <v>1706932198.7105899</v>
      </c>
    </row>
    <row r="41" spans="1:7">
      <c r="A41" s="22" t="s">
        <v>28</v>
      </c>
      <c r="B41" s="62">
        <v>160579155.46058801</v>
      </c>
      <c r="C41" s="62">
        <v>524505715.260001</v>
      </c>
      <c r="D41" s="62">
        <v>445882.99</v>
      </c>
      <c r="E41" s="62">
        <v>956220126.42999995</v>
      </c>
      <c r="F41" s="62">
        <v>23086963.75</v>
      </c>
      <c r="G41" s="62">
        <v>1664837843.89059</v>
      </c>
    </row>
    <row r="42" spans="1:7">
      <c r="A42" s="12" t="s">
        <v>8</v>
      </c>
      <c r="G42" s="2">
        <v>0</v>
      </c>
    </row>
    <row r="43" spans="1:7">
      <c r="A43" s="12" t="s">
        <v>9</v>
      </c>
      <c r="G43" s="2">
        <v>0</v>
      </c>
    </row>
    <row r="44" spans="1:7">
      <c r="A44" s="12" t="s">
        <v>10</v>
      </c>
      <c r="D44" s="63"/>
      <c r="E44" s="63"/>
      <c r="F44" s="63"/>
      <c r="G44" s="2">
        <v>0</v>
      </c>
    </row>
    <row r="45" spans="1:7" ht="12.75">
      <c r="A45" s="12" t="s">
        <v>11</v>
      </c>
      <c r="B45" s="64">
        <v>159698248.51058784</v>
      </c>
      <c r="C45" s="64">
        <v>467547585.21000051</v>
      </c>
      <c r="D45" s="64">
        <v>196940.06000000003</v>
      </c>
      <c r="E45" s="64">
        <v>949287576.26999974</v>
      </c>
      <c r="F45" s="64">
        <v>23086963.750000007</v>
      </c>
      <c r="G45" s="65">
        <v>1599817313.80059</v>
      </c>
    </row>
    <row r="46" spans="1:7" ht="12.75">
      <c r="A46" s="12" t="s">
        <v>12</v>
      </c>
      <c r="B46" s="64">
        <v>880906.95000002324</v>
      </c>
      <c r="C46" s="64">
        <v>56958130.050000124</v>
      </c>
      <c r="D46" s="64">
        <v>248942.93000000005</v>
      </c>
      <c r="E46" s="64">
        <v>6932550.1600000001</v>
      </c>
      <c r="F46" s="64">
        <v>0</v>
      </c>
      <c r="G46" s="65">
        <v>65020530.090000197</v>
      </c>
    </row>
    <row r="47" spans="1:7">
      <c r="A47" s="12" t="s">
        <v>13</v>
      </c>
      <c r="G47" s="2">
        <v>0</v>
      </c>
    </row>
    <row r="48" spans="1:7">
      <c r="A48" s="22" t="s">
        <v>29</v>
      </c>
      <c r="B48" s="62">
        <v>14722765.15</v>
      </c>
      <c r="C48" s="62">
        <v>22211225.089999899</v>
      </c>
      <c r="D48" s="62">
        <v>4269759.3499999996</v>
      </c>
      <c r="E48" s="62">
        <v>0</v>
      </c>
      <c r="F48" s="62">
        <v>890605.23</v>
      </c>
      <c r="G48" s="62">
        <v>42094354.819999903</v>
      </c>
    </row>
    <row r="49" spans="1:7">
      <c r="A49" s="12" t="s">
        <v>8</v>
      </c>
      <c r="G49" s="2">
        <v>0</v>
      </c>
    </row>
    <row r="50" spans="1:7">
      <c r="A50" s="12" t="s">
        <v>9</v>
      </c>
      <c r="G50" s="2">
        <v>0</v>
      </c>
    </row>
    <row r="51" spans="1:7">
      <c r="A51" s="12" t="s">
        <v>10</v>
      </c>
      <c r="G51" s="2">
        <v>0</v>
      </c>
    </row>
    <row r="52" spans="1:7" ht="12.75">
      <c r="A52" s="12" t="s">
        <v>11</v>
      </c>
      <c r="B52" s="64">
        <v>8408841.5400000103</v>
      </c>
      <c r="C52" s="64">
        <v>21384478.189999912</v>
      </c>
      <c r="D52" s="64">
        <v>1121241.9100000001</v>
      </c>
      <c r="E52" s="65"/>
      <c r="F52" s="64">
        <v>839527.88999999966</v>
      </c>
      <c r="G52" s="65">
        <v>31754089.529999901</v>
      </c>
    </row>
    <row r="53" spans="1:7" ht="12.75">
      <c r="A53" s="12" t="s">
        <v>12</v>
      </c>
      <c r="B53" s="64">
        <v>6313923.6099999975</v>
      </c>
      <c r="C53" s="64">
        <v>826746.89999999956</v>
      </c>
      <c r="D53" s="64">
        <v>3148517.4400000018</v>
      </c>
      <c r="E53" s="65"/>
      <c r="F53" s="64">
        <v>51077.339999999953</v>
      </c>
      <c r="G53" s="65">
        <v>10340265.289999999</v>
      </c>
    </row>
    <row r="54" spans="1:7">
      <c r="A54" s="12" t="s">
        <v>13</v>
      </c>
    </row>
    <row r="55" spans="1:7">
      <c r="A55" s="12"/>
    </row>
    <row r="56" spans="1:7" ht="12.75">
      <c r="A56" s="13" t="s">
        <v>30</v>
      </c>
      <c r="B56" s="62">
        <v>169481189.700683</v>
      </c>
      <c r="C56" s="66">
        <v>471720385.75</v>
      </c>
      <c r="D56" s="66">
        <v>50301735.829999998</v>
      </c>
      <c r="E56" s="66">
        <v>827250528.05999994</v>
      </c>
      <c r="F56" s="62">
        <v>28416522.41</v>
      </c>
      <c r="G56" s="62">
        <v>1547170361.75068</v>
      </c>
    </row>
    <row r="57" spans="1:7">
      <c r="A57" s="15" t="s">
        <v>31</v>
      </c>
      <c r="B57" s="65">
        <v>42193673.899999999</v>
      </c>
      <c r="C57" s="65"/>
      <c r="D57" s="65"/>
      <c r="E57" s="65">
        <v>539363696.24000001</v>
      </c>
      <c r="F57" s="65">
        <v>4933132.45</v>
      </c>
      <c r="G57" s="65">
        <v>586490502.59000003</v>
      </c>
    </row>
    <row r="58" spans="1:7" ht="12.75">
      <c r="A58" s="22" t="s">
        <v>28</v>
      </c>
      <c r="B58" s="62">
        <v>127287515.80068301</v>
      </c>
      <c r="C58" s="66">
        <v>471720385.75</v>
      </c>
      <c r="D58" s="66">
        <v>50301735.829999998</v>
      </c>
      <c r="E58" s="62">
        <v>287886831.81999999</v>
      </c>
      <c r="F58" s="62">
        <v>23483389.960000001</v>
      </c>
      <c r="G58" s="62">
        <v>960679859.16068304</v>
      </c>
    </row>
    <row r="59" spans="1:7">
      <c r="A59" s="12" t="s">
        <v>8</v>
      </c>
      <c r="G59" s="2">
        <v>0</v>
      </c>
    </row>
    <row r="60" spans="1:7">
      <c r="A60" s="12" t="s">
        <v>9</v>
      </c>
      <c r="G60" s="2">
        <v>0</v>
      </c>
    </row>
    <row r="61" spans="1:7">
      <c r="A61" s="12" t="s">
        <v>10</v>
      </c>
      <c r="G61" s="2">
        <v>0</v>
      </c>
    </row>
    <row r="62" spans="1:7" ht="12.75">
      <c r="A62" s="12" t="s">
        <v>11</v>
      </c>
      <c r="B62" s="64">
        <v>127097372.52068301</v>
      </c>
      <c r="C62" s="64">
        <v>439436974.63</v>
      </c>
      <c r="D62" s="64">
        <v>8779367.3800000008</v>
      </c>
      <c r="E62" s="64">
        <v>272889319.95999998</v>
      </c>
      <c r="F62" s="64">
        <v>22843108.82</v>
      </c>
      <c r="G62" s="65">
        <v>871046143.31068301</v>
      </c>
    </row>
    <row r="63" spans="1:7" ht="12.75">
      <c r="A63" s="12" t="s">
        <v>12</v>
      </c>
      <c r="B63" s="64">
        <v>190143.28</v>
      </c>
      <c r="C63" s="64">
        <v>32283411.120000001</v>
      </c>
      <c r="D63" s="64">
        <v>41522368.450000003</v>
      </c>
      <c r="E63" s="64">
        <v>14997511.859999999</v>
      </c>
      <c r="F63" s="64">
        <v>640281.14</v>
      </c>
      <c r="G63" s="65">
        <v>89633715.849999994</v>
      </c>
    </row>
    <row r="64" spans="1:7">
      <c r="A64" s="12" t="s">
        <v>13</v>
      </c>
      <c r="G64" s="2">
        <v>0</v>
      </c>
    </row>
    <row r="65" spans="1:9" ht="12" thickBot="1">
      <c r="A65" s="23" t="s">
        <v>32</v>
      </c>
      <c r="B65" s="49">
        <v>5820730.9099050201</v>
      </c>
      <c r="C65" s="49">
        <v>74996554.600001007</v>
      </c>
      <c r="D65" s="49">
        <v>-45586093.490000002</v>
      </c>
      <c r="E65" s="49">
        <v>128969598.37</v>
      </c>
      <c r="F65" s="49">
        <v>-4438953.43</v>
      </c>
      <c r="G65" s="49">
        <v>159761836.95990601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 ht="13.5" thickBot="1">
      <c r="A67" s="24" t="s">
        <v>33</v>
      </c>
      <c r="B67" s="67">
        <v>41050957.319999889</v>
      </c>
      <c r="C67" s="67">
        <v>3819374.6699999995</v>
      </c>
      <c r="D67" s="67">
        <v>732996.16999999981</v>
      </c>
      <c r="E67" s="67">
        <v>23679998.200000007</v>
      </c>
      <c r="F67" s="67">
        <v>5709245.2499999972</v>
      </c>
      <c r="G67" s="31">
        <v>74992571.609999895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EB22-2ED8-4EBE-B389-E24F1BC2E0CC}">
  <dimension ref="A1:I67"/>
  <sheetViews>
    <sheetView zoomScale="90" zoomScaleNormal="90" workbookViewId="0">
      <selection activeCell="B40" sqref="B40:H55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107578416856.31779</v>
      </c>
      <c r="C8" s="35">
        <v>94043279517.939133</v>
      </c>
      <c r="D8" s="35">
        <v>0</v>
      </c>
      <c r="E8" s="35">
        <v>89553482193.259064</v>
      </c>
      <c r="F8" s="35">
        <v>12143175328.676781</v>
      </c>
      <c r="G8" s="36">
        <v>303318353896.19275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96417248600.29747</v>
      </c>
      <c r="C12" s="30">
        <v>67749406301.398163</v>
      </c>
      <c r="D12" s="30"/>
      <c r="E12" s="30">
        <v>73286143840.443329</v>
      </c>
      <c r="F12" s="30">
        <v>9559650112.5436058</v>
      </c>
      <c r="G12" s="37">
        <v>247012448854.68256</v>
      </c>
    </row>
    <row r="13" spans="1:7">
      <c r="A13" s="12" t="s">
        <v>12</v>
      </c>
      <c r="B13" s="30">
        <v>11161168256.020329</v>
      </c>
      <c r="C13" s="30">
        <v>26293873216.540966</v>
      </c>
      <c r="D13" s="30"/>
      <c r="E13" s="30">
        <v>16267338352.815729</v>
      </c>
      <c r="F13" s="30">
        <v>2583525216.1331739</v>
      </c>
      <c r="G13" s="37">
        <v>56305905041.510193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59881731141.983589</v>
      </c>
      <c r="C15" s="38">
        <v>0</v>
      </c>
      <c r="D15" s="38">
        <v>0</v>
      </c>
      <c r="E15" s="38">
        <v>0</v>
      </c>
      <c r="F15" s="38">
        <v>0</v>
      </c>
      <c r="G15" s="36">
        <v>59881731141.983589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49366065506.543228</v>
      </c>
      <c r="C19" s="30"/>
      <c r="D19" s="30"/>
      <c r="E19" s="30"/>
      <c r="F19" s="30"/>
      <c r="G19" s="37">
        <v>49366065506.543228</v>
      </c>
    </row>
    <row r="20" spans="1:9">
      <c r="A20" s="12" t="s">
        <v>12</v>
      </c>
      <c r="B20" s="30">
        <v>10515665635.440361</v>
      </c>
      <c r="C20" s="30"/>
      <c r="D20" s="30"/>
      <c r="E20" s="30"/>
      <c r="F20" s="30"/>
      <c r="G20" s="37">
        <v>10515665635.440361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167460147998.30139</v>
      </c>
      <c r="C31" s="38">
        <v>94043279517.939133</v>
      </c>
      <c r="D31" s="38">
        <v>0</v>
      </c>
      <c r="E31" s="38">
        <v>89553482193.259064</v>
      </c>
      <c r="F31" s="38">
        <v>12143175328.676781</v>
      </c>
      <c r="G31" s="36">
        <v>363200085038.17639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173895</v>
      </c>
      <c r="C35" s="30">
        <v>224935</v>
      </c>
      <c r="D35" s="30"/>
      <c r="E35" s="30">
        <v>61236</v>
      </c>
      <c r="F35" s="30">
        <v>60865</v>
      </c>
      <c r="G35" s="36">
        <v>520931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1106273881.8434458</v>
      </c>
      <c r="C37" s="30">
        <v>847796155.13999939</v>
      </c>
      <c r="D37" s="30">
        <v>0</v>
      </c>
      <c r="E37" s="30">
        <v>988020983.65999746</v>
      </c>
      <c r="F37" s="30">
        <v>181968929.1499998</v>
      </c>
      <c r="G37" s="36">
        <v>3124059949.7934422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6063587928.747426</v>
      </c>
      <c r="C40" s="35">
        <v>3259786385.9599996</v>
      </c>
      <c r="D40" s="35">
        <v>0</v>
      </c>
      <c r="E40" s="35">
        <v>3031078385.269999</v>
      </c>
      <c r="F40" s="35">
        <v>402443793.86999983</v>
      </c>
      <c r="G40" s="35">
        <v>12756896493.847424</v>
      </c>
    </row>
    <row r="41" spans="1:7">
      <c r="A41" s="22" t="s">
        <v>28</v>
      </c>
      <c r="B41" s="38">
        <v>5687200158.9974241</v>
      </c>
      <c r="C41" s="38">
        <v>2758462443.7199984</v>
      </c>
      <c r="D41" s="38">
        <v>0</v>
      </c>
      <c r="E41" s="38">
        <v>3031078385.269999</v>
      </c>
      <c r="F41" s="38">
        <v>280019263.77999997</v>
      </c>
      <c r="G41" s="38">
        <v>11756760251.767422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5182236942.3008013</v>
      </c>
      <c r="C45" s="46">
        <v>2355353235.9699984</v>
      </c>
      <c r="D45" s="46"/>
      <c r="E45" s="37">
        <v>2666447509.2299991</v>
      </c>
      <c r="F45" s="37">
        <v>223565457.64999998</v>
      </c>
      <c r="G45" s="37">
        <v>10427603145.150799</v>
      </c>
    </row>
    <row r="46" spans="1:7">
      <c r="A46" s="12" t="s">
        <v>12</v>
      </c>
      <c r="B46" s="30">
        <v>504963216.69662279</v>
      </c>
      <c r="C46" s="30">
        <v>403109207.75</v>
      </c>
      <c r="D46" s="30"/>
      <c r="E46" s="30">
        <v>364630876.04000002</v>
      </c>
      <c r="F46" s="30">
        <v>56453806.130000025</v>
      </c>
      <c r="G46" s="37">
        <v>1329157106.6166229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376387769.75000155</v>
      </c>
      <c r="C48" s="38">
        <v>501323942.24000132</v>
      </c>
      <c r="D48" s="38">
        <v>0</v>
      </c>
      <c r="E48" s="38">
        <v>0</v>
      </c>
      <c r="F48" s="38">
        <v>122424530.08999985</v>
      </c>
      <c r="G48" s="38">
        <v>1000136242.0800028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343236000.99000156</v>
      </c>
      <c r="C52" s="54">
        <v>390411670.81000131</v>
      </c>
      <c r="D52" s="30"/>
      <c r="E52" s="30">
        <v>0</v>
      </c>
      <c r="F52" s="30">
        <v>89810991.859999865</v>
      </c>
      <c r="G52" s="37">
        <v>823458663.66000271</v>
      </c>
    </row>
    <row r="53" spans="1:7">
      <c r="A53" s="12" t="s">
        <v>12</v>
      </c>
      <c r="B53" s="30">
        <v>33151768.759999998</v>
      </c>
      <c r="C53" s="30">
        <v>110912271.42999999</v>
      </c>
      <c r="D53" s="30"/>
      <c r="E53" s="30">
        <v>0</v>
      </c>
      <c r="F53" s="30">
        <v>32613538.229999997</v>
      </c>
      <c r="G53" s="37">
        <v>176677578.41999999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4957314046.9039803</v>
      </c>
      <c r="C56" s="38">
        <v>2411990230.8200002</v>
      </c>
      <c r="D56" s="38">
        <v>0</v>
      </c>
      <c r="E56" s="38">
        <v>2043057401.6100016</v>
      </c>
      <c r="F56" s="38">
        <v>220474864.72000003</v>
      </c>
      <c r="G56" s="38">
        <v>9632836544.0539799</v>
      </c>
    </row>
    <row r="57" spans="1:7">
      <c r="A57" s="15" t="s">
        <v>31</v>
      </c>
      <c r="B57" s="46">
        <v>600374467.89999914</v>
      </c>
      <c r="C57" s="46">
        <v>0</v>
      </c>
      <c r="D57" s="46"/>
      <c r="E57" s="46">
        <v>1291241846.1000016</v>
      </c>
      <c r="F57" s="46">
        <v>494383.63000000012</v>
      </c>
      <c r="G57" s="30">
        <v>1892110697.6300008</v>
      </c>
    </row>
    <row r="58" spans="1:7">
      <c r="A58" s="22" t="s">
        <v>28</v>
      </c>
      <c r="B58" s="38">
        <v>4356939579.0039806</v>
      </c>
      <c r="C58" s="38">
        <v>2411990230.8200002</v>
      </c>
      <c r="D58" s="38">
        <v>0</v>
      </c>
      <c r="E58" s="38">
        <v>751815555.51000011</v>
      </c>
      <c r="F58" s="38">
        <v>219980481.09000003</v>
      </c>
      <c r="G58" s="38">
        <v>7740725846.4239807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3898280017.6484976</v>
      </c>
      <c r="C62" s="55">
        <v>2052209694.1500003</v>
      </c>
      <c r="D62" s="46"/>
      <c r="E62" s="55">
        <v>642905233.83000016</v>
      </c>
      <c r="F62" s="30">
        <v>171051160.65000004</v>
      </c>
      <c r="G62" s="37">
        <v>6764446106.2784977</v>
      </c>
    </row>
    <row r="63" spans="1:7">
      <c r="A63" s="12" t="s">
        <v>12</v>
      </c>
      <c r="B63" s="30">
        <v>458659561.35548329</v>
      </c>
      <c r="C63" s="30">
        <v>359780536.67000002</v>
      </c>
      <c r="D63" s="30"/>
      <c r="E63" s="30">
        <v>108910321.67999999</v>
      </c>
      <c r="F63" s="30">
        <v>48929320.43999999</v>
      </c>
      <c r="G63" s="30">
        <v>976279740.14548326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1106273881.8434458</v>
      </c>
      <c r="C65" s="49">
        <v>847796155.13999939</v>
      </c>
      <c r="D65" s="49">
        <v>0</v>
      </c>
      <c r="E65" s="49">
        <v>988020983.65999746</v>
      </c>
      <c r="F65" s="49">
        <v>181968929.1499998</v>
      </c>
      <c r="G65" s="49">
        <v>3124059949.7934422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517869462.85503584</v>
      </c>
      <c r="C67" s="50">
        <v>458329408.8999995</v>
      </c>
      <c r="D67" s="50">
        <v>0</v>
      </c>
      <c r="E67" s="50">
        <v>462311250.59999955</v>
      </c>
      <c r="F67" s="50">
        <v>30019409.129999995</v>
      </c>
      <c r="G67" s="31">
        <v>1468529531.4850349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09D5-9D36-4F9C-ADD9-536614E96B7E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79787120225.729996</v>
      </c>
      <c r="C8" s="35">
        <v>48208172119.559998</v>
      </c>
      <c r="D8" s="35">
        <v>0</v>
      </c>
      <c r="E8" s="35">
        <v>69207621224.419998</v>
      </c>
      <c r="F8" s="35">
        <v>12856731876.360001</v>
      </c>
      <c r="G8" s="36">
        <v>210059645446.07001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77358720793.720001</v>
      </c>
      <c r="C12" s="30">
        <v>45732481633.769997</v>
      </c>
      <c r="D12" s="30"/>
      <c r="E12" s="30">
        <v>67375857501.510002</v>
      </c>
      <c r="F12" s="30">
        <v>12639714786.16</v>
      </c>
      <c r="G12" s="37">
        <v>203106774715.16</v>
      </c>
    </row>
    <row r="13" spans="1:7">
      <c r="A13" s="12" t="s">
        <v>12</v>
      </c>
      <c r="B13" s="30">
        <v>2428399432.0100002</v>
      </c>
      <c r="C13" s="30">
        <v>2475690485.79</v>
      </c>
      <c r="D13" s="30"/>
      <c r="E13" s="30">
        <v>1831763722.9100001</v>
      </c>
      <c r="F13" s="30">
        <v>217017090.20000002</v>
      </c>
      <c r="G13" s="37">
        <v>6952870730.9099998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9707506476.6300011</v>
      </c>
      <c r="C15" s="38">
        <v>176356741.63</v>
      </c>
      <c r="D15" s="38">
        <v>0</v>
      </c>
      <c r="E15" s="38">
        <v>821881974.27999997</v>
      </c>
      <c r="F15" s="38">
        <v>16082559169.950001</v>
      </c>
      <c r="G15" s="36">
        <v>26788304362.490002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9521931380.7900009</v>
      </c>
      <c r="C19" s="30">
        <v>173775439.56999999</v>
      </c>
      <c r="D19" s="30"/>
      <c r="E19" s="30">
        <v>810884957.24000001</v>
      </c>
      <c r="F19" s="30">
        <v>15875439661.950001</v>
      </c>
      <c r="G19" s="37">
        <v>26382031439.550003</v>
      </c>
    </row>
    <row r="20" spans="1:9">
      <c r="A20" s="12" t="s">
        <v>12</v>
      </c>
      <c r="B20" s="30">
        <v>185575095.84</v>
      </c>
      <c r="C20" s="30">
        <v>2581302.06</v>
      </c>
      <c r="D20" s="30"/>
      <c r="E20" s="30">
        <v>10997017.039999999</v>
      </c>
      <c r="F20" s="30">
        <v>207119508</v>
      </c>
      <c r="G20" s="37">
        <v>406272922.94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40023282.030000001</v>
      </c>
      <c r="D23" s="38">
        <v>0</v>
      </c>
      <c r="E23" s="38">
        <v>129794735.62</v>
      </c>
      <c r="F23" s="38">
        <v>0</v>
      </c>
      <c r="G23" s="36">
        <v>169818017.65000001</v>
      </c>
    </row>
    <row r="24" spans="1:9">
      <c r="A24" s="15" t="s">
        <v>16</v>
      </c>
      <c r="B24" s="30"/>
      <c r="C24" s="30">
        <v>17816728.710000001</v>
      </c>
      <c r="D24" s="30"/>
      <c r="E24" s="30">
        <v>36341435.189999998</v>
      </c>
      <c r="F24" s="30"/>
      <c r="G24" s="37">
        <v>54158163.899999999</v>
      </c>
    </row>
    <row r="25" spans="1:9">
      <c r="A25" s="15" t="s">
        <v>17</v>
      </c>
      <c r="B25" s="30"/>
      <c r="C25" s="30">
        <v>22206553.32</v>
      </c>
      <c r="D25" s="30"/>
      <c r="E25" s="30">
        <v>93453300.430000007</v>
      </c>
      <c r="F25" s="30"/>
      <c r="G25" s="37">
        <v>115659853.75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164616621.36000001</v>
      </c>
      <c r="C28" s="38">
        <v>1346725154.6400001</v>
      </c>
      <c r="D28" s="38">
        <v>0</v>
      </c>
      <c r="E28" s="38">
        <v>2927246875.3499999</v>
      </c>
      <c r="F28" s="38">
        <v>608135595.67000008</v>
      </c>
      <c r="G28" s="36">
        <v>5046724247.0200005</v>
      </c>
    </row>
    <row r="29" spans="1:9">
      <c r="A29" s="15" t="s">
        <v>20</v>
      </c>
      <c r="B29" s="30">
        <v>9205355.3699999992</v>
      </c>
      <c r="C29" s="30">
        <v>18531071.18</v>
      </c>
      <c r="D29" s="30"/>
      <c r="E29" s="30">
        <v>15648473.99</v>
      </c>
      <c r="F29" s="30">
        <v>2101229.9499999997</v>
      </c>
      <c r="G29" s="37">
        <v>45486130.490000002</v>
      </c>
    </row>
    <row r="30" spans="1:9">
      <c r="A30" s="15" t="s">
        <v>21</v>
      </c>
      <c r="B30" s="30">
        <v>155411265.99000001</v>
      </c>
      <c r="C30" s="30">
        <v>1328194083.46</v>
      </c>
      <c r="D30" s="30"/>
      <c r="E30" s="30">
        <v>2911598401.3600001</v>
      </c>
      <c r="F30" s="30">
        <v>606034365.72000003</v>
      </c>
      <c r="G30" s="37">
        <v>5001238116.5300007</v>
      </c>
    </row>
    <row r="31" spans="1:9" ht="12.75">
      <c r="A31" s="17" t="s">
        <v>22</v>
      </c>
      <c r="B31" s="38">
        <v>89659243323.720001</v>
      </c>
      <c r="C31" s="38">
        <v>49771277297.860001</v>
      </c>
      <c r="D31" s="38">
        <v>0</v>
      </c>
      <c r="E31" s="38">
        <v>73086544809.669998</v>
      </c>
      <c r="F31" s="38">
        <v>29547426641.980003</v>
      </c>
      <c r="G31" s="36">
        <v>242064492073.23001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83977</v>
      </c>
      <c r="C35" s="30">
        <v>60755</v>
      </c>
      <c r="D35" s="30"/>
      <c r="E35" s="30">
        <v>40710</v>
      </c>
      <c r="F35" s="30">
        <v>11479</v>
      </c>
      <c r="G35" s="36">
        <v>196921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4632231942.7200003</v>
      </c>
      <c r="C40" s="35">
        <v>1906259672.8900001</v>
      </c>
      <c r="D40" s="35">
        <v>0</v>
      </c>
      <c r="E40" s="35">
        <v>2346284386.9699998</v>
      </c>
      <c r="F40" s="35">
        <v>1316432164.51</v>
      </c>
      <c r="G40" s="35">
        <v>10201208167.09</v>
      </c>
    </row>
    <row r="41" spans="1:7">
      <c r="A41" s="22" t="s">
        <v>28</v>
      </c>
      <c r="B41" s="38">
        <v>4298849386.3900003</v>
      </c>
      <c r="C41" s="38">
        <v>1597083947.1500001</v>
      </c>
      <c r="D41" s="38">
        <v>0</v>
      </c>
      <c r="E41" s="38">
        <v>2346284386.9699998</v>
      </c>
      <c r="F41" s="38">
        <v>1286074026.25</v>
      </c>
      <c r="G41" s="38">
        <v>9528291746.7600002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4219082804.3299999</v>
      </c>
      <c r="C45" s="46">
        <v>1561406739.52</v>
      </c>
      <c r="D45" s="46"/>
      <c r="E45" s="47">
        <v>2324965245.73</v>
      </c>
      <c r="F45" s="47">
        <v>1254829661.02</v>
      </c>
      <c r="G45" s="37">
        <v>9360284450.6000004</v>
      </c>
    </row>
    <row r="46" spans="1:7">
      <c r="A46" s="12" t="s">
        <v>12</v>
      </c>
      <c r="B46" s="30">
        <v>79766582.060000002</v>
      </c>
      <c r="C46" s="30">
        <v>35677207.629999995</v>
      </c>
      <c r="D46" s="30"/>
      <c r="E46" s="30">
        <v>21319141.240000002</v>
      </c>
      <c r="F46" s="30">
        <v>31244365.23</v>
      </c>
      <c r="G46" s="37">
        <v>168007296.16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333382556.32999998</v>
      </c>
      <c r="C48" s="38">
        <v>309175725.73999995</v>
      </c>
      <c r="D48" s="38">
        <v>0</v>
      </c>
      <c r="E48" s="38">
        <v>0</v>
      </c>
      <c r="F48" s="38">
        <v>30358138.260000002</v>
      </c>
      <c r="G48" s="38">
        <v>672916420.32999992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322595300.57999998</v>
      </c>
      <c r="C52" s="30">
        <v>6223389.9000000004</v>
      </c>
      <c r="D52" s="30"/>
      <c r="E52" s="30"/>
      <c r="F52" s="30">
        <v>30142161.390000001</v>
      </c>
      <c r="G52" s="37">
        <v>358960851.86999995</v>
      </c>
    </row>
    <row r="53" spans="1:7">
      <c r="A53" s="12" t="s">
        <v>12</v>
      </c>
      <c r="B53" s="30">
        <v>10787255.75</v>
      </c>
      <c r="C53" s="30">
        <v>302952335.83999997</v>
      </c>
      <c r="D53" s="30"/>
      <c r="E53" s="30"/>
      <c r="F53" s="30">
        <v>215976.87</v>
      </c>
      <c r="G53" s="37">
        <v>313955568.45999998</v>
      </c>
    </row>
    <row r="54" spans="1:7">
      <c r="A54" s="12" t="s">
        <v>13</v>
      </c>
      <c r="B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2706872990.3099999</v>
      </c>
      <c r="C56" s="38">
        <v>1061558783.4699999</v>
      </c>
      <c r="D56" s="38">
        <v>0</v>
      </c>
      <c r="E56" s="38">
        <v>1572549826.0900002</v>
      </c>
      <c r="F56" s="38">
        <v>475360731.03000003</v>
      </c>
      <c r="G56" s="38">
        <v>5816342330.8999996</v>
      </c>
    </row>
    <row r="57" spans="1:7">
      <c r="A57" s="15" t="s">
        <v>31</v>
      </c>
      <c r="B57" s="46">
        <v>461235747.25</v>
      </c>
      <c r="C57" s="46"/>
      <c r="D57" s="46"/>
      <c r="E57" s="46">
        <v>1173138299.6500001</v>
      </c>
      <c r="F57" s="46">
        <v>17393797.690000001</v>
      </c>
      <c r="G57" s="30">
        <v>1651767844.5900002</v>
      </c>
    </row>
    <row r="58" spans="1:7">
      <c r="A58" s="22" t="s">
        <v>28</v>
      </c>
      <c r="B58" s="38">
        <v>2245637243.0599999</v>
      </c>
      <c r="C58" s="38">
        <v>1061558783.4699999</v>
      </c>
      <c r="D58" s="38">
        <v>0</v>
      </c>
      <c r="E58" s="38">
        <v>399411526.44</v>
      </c>
      <c r="F58" s="38">
        <v>457966933.34000003</v>
      </c>
      <c r="G58" s="38">
        <v>4164574486.3099999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2123425098.22</v>
      </c>
      <c r="C62" s="46">
        <v>1058653228.3199999</v>
      </c>
      <c r="D62" s="46"/>
      <c r="E62" s="46">
        <v>398912691.38999999</v>
      </c>
      <c r="F62" s="48">
        <v>436130135.72000003</v>
      </c>
      <c r="G62" s="37">
        <v>4017121153.6499996</v>
      </c>
    </row>
    <row r="63" spans="1:7">
      <c r="A63" s="12" t="s">
        <v>12</v>
      </c>
      <c r="B63" s="30">
        <v>122212144.84</v>
      </c>
      <c r="C63" s="30">
        <v>2905555.15</v>
      </c>
      <c r="D63" s="30"/>
      <c r="E63" s="30">
        <v>498835.05</v>
      </c>
      <c r="F63" s="30">
        <v>21836797.620000001</v>
      </c>
      <c r="G63" s="30">
        <v>147453332.66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1925358952.4100003</v>
      </c>
      <c r="C65" s="49">
        <v>844700889.4200002</v>
      </c>
      <c r="D65" s="49">
        <v>0</v>
      </c>
      <c r="E65" s="49">
        <v>773734560.87999964</v>
      </c>
      <c r="F65" s="49">
        <v>841071433.48000002</v>
      </c>
      <c r="G65" s="49">
        <v>4384865836.1900005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457313853.12</v>
      </c>
      <c r="C67" s="50">
        <v>309390853.32999998</v>
      </c>
      <c r="D67" s="50"/>
      <c r="E67" s="50">
        <v>398592572</v>
      </c>
      <c r="F67" s="50">
        <v>43154332.089999996</v>
      </c>
      <c r="G67" s="31">
        <v>1208451610.54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52F4-9EA8-4FEA-B7FE-DD80E0E700E6}">
  <dimension ref="A1:I67"/>
  <sheetViews>
    <sheetView zoomScale="90" zoomScaleNormal="90" workbookViewId="0"/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1208004303.8199999</v>
      </c>
      <c r="C8" s="35">
        <v>444327771.12</v>
      </c>
      <c r="D8" s="35">
        <v>0</v>
      </c>
      <c r="E8" s="35">
        <v>0</v>
      </c>
      <c r="F8" s="35">
        <v>0</v>
      </c>
      <c r="G8" s="36">
        <v>1652332074.9400001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>
        <v>1208004303.8199999</v>
      </c>
      <c r="C11" s="30">
        <v>444327771.12</v>
      </c>
      <c r="D11" s="30"/>
      <c r="E11" s="30"/>
      <c r="F11" s="30"/>
      <c r="G11" s="37">
        <v>1652332074.9400001</v>
      </c>
    </row>
    <row r="12" spans="1:7">
      <c r="A12" s="12" t="s">
        <v>11</v>
      </c>
      <c r="B12" s="30"/>
      <c r="C12" s="30"/>
      <c r="D12" s="30"/>
      <c r="E12" s="30"/>
      <c r="F12" s="30"/>
      <c r="G12" s="37">
        <v>0</v>
      </c>
    </row>
    <row r="13" spans="1:7">
      <c r="A13" s="12" t="s">
        <v>12</v>
      </c>
      <c r="B13" s="30"/>
      <c r="C13" s="30"/>
      <c r="D13" s="30"/>
      <c r="E13" s="30"/>
      <c r="F13" s="30"/>
      <c r="G13" s="37">
        <v>0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14228111.560000001</v>
      </c>
      <c r="C27" s="38">
        <v>5614.84</v>
      </c>
      <c r="D27" s="38"/>
      <c r="E27" s="38"/>
      <c r="F27" s="38"/>
      <c r="G27" s="36">
        <v>14233726.4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1222232415.3800001</v>
      </c>
      <c r="C31" s="38">
        <v>444333385.95999998</v>
      </c>
      <c r="D31" s="38">
        <v>0</v>
      </c>
      <c r="E31" s="38">
        <v>0</v>
      </c>
      <c r="F31" s="38">
        <v>0</v>
      </c>
      <c r="G31" s="36">
        <v>1666565801.3399999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/>
      <c r="C35" s="30"/>
      <c r="D35" s="30"/>
      <c r="E35" s="30"/>
      <c r="F35" s="30"/>
      <c r="G35" s="36">
        <v>0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62445286.909999996</v>
      </c>
      <c r="C40" s="35">
        <v>10603854.279999999</v>
      </c>
      <c r="D40" s="35">
        <v>0</v>
      </c>
      <c r="E40" s="35">
        <v>0</v>
      </c>
      <c r="F40" s="35">
        <v>0</v>
      </c>
      <c r="G40" s="35">
        <v>73049141.189999998</v>
      </c>
    </row>
    <row r="41" spans="1:7">
      <c r="A41" s="22" t="s">
        <v>28</v>
      </c>
      <c r="B41" s="38">
        <v>30295421.079999998</v>
      </c>
      <c r="C41" s="38">
        <v>100006.26</v>
      </c>
      <c r="D41" s="38">
        <v>0</v>
      </c>
      <c r="E41" s="38">
        <v>0</v>
      </c>
      <c r="F41" s="38">
        <v>0</v>
      </c>
      <c r="G41" s="38">
        <v>30395427.34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>
        <v>30295421.079999998</v>
      </c>
      <c r="C44" s="30">
        <v>100006.26</v>
      </c>
      <c r="D44" s="30"/>
      <c r="E44" s="30"/>
      <c r="F44" s="30"/>
      <c r="G44" s="37">
        <v>30395427.34</v>
      </c>
    </row>
    <row r="45" spans="1:7">
      <c r="A45" s="12" t="s">
        <v>11</v>
      </c>
      <c r="B45" s="46"/>
      <c r="C45" s="46"/>
      <c r="D45" s="46"/>
      <c r="E45" s="47"/>
      <c r="F45" s="47"/>
      <c r="G45" s="37">
        <v>0</v>
      </c>
    </row>
    <row r="46" spans="1:7">
      <c r="A46" s="12" t="s">
        <v>12</v>
      </c>
      <c r="B46" s="30"/>
      <c r="C46" s="30"/>
      <c r="D46" s="30"/>
      <c r="E46" s="30"/>
      <c r="F46" s="30"/>
      <c r="G46" s="37">
        <v>0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32149865.829999998</v>
      </c>
      <c r="C48" s="38">
        <v>10503848.02</v>
      </c>
      <c r="D48" s="38">
        <v>0</v>
      </c>
      <c r="E48" s="38">
        <v>0</v>
      </c>
      <c r="F48" s="38">
        <v>0</v>
      </c>
      <c r="G48" s="38">
        <v>42653713.850000001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>
        <v>32149865.829999998</v>
      </c>
      <c r="C51" s="30">
        <v>10503848.02</v>
      </c>
      <c r="D51" s="30"/>
      <c r="E51" s="30"/>
      <c r="F51" s="30"/>
      <c r="G51" s="37">
        <v>42653713.850000001</v>
      </c>
    </row>
    <row r="52" spans="1:7">
      <c r="A52" s="12" t="s">
        <v>11</v>
      </c>
      <c r="B52" s="46"/>
      <c r="C52" s="54"/>
      <c r="D52" s="30"/>
      <c r="E52" s="30"/>
      <c r="F52" s="30"/>
      <c r="G52" s="37">
        <v>0</v>
      </c>
    </row>
    <row r="53" spans="1:7">
      <c r="A53" s="12" t="s">
        <v>12</v>
      </c>
      <c r="B53" s="30"/>
      <c r="C53" s="30"/>
      <c r="D53" s="30"/>
      <c r="E53" s="30"/>
      <c r="F53" s="30"/>
      <c r="G53" s="37">
        <v>0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127176261.56999999</v>
      </c>
      <c r="C56" s="38">
        <v>15943163.880000001</v>
      </c>
      <c r="D56" s="38">
        <v>0</v>
      </c>
      <c r="E56" s="38">
        <v>0</v>
      </c>
      <c r="F56" s="38">
        <v>0</v>
      </c>
      <c r="G56" s="38">
        <v>143119425.44999999</v>
      </c>
    </row>
    <row r="57" spans="1:7">
      <c r="A57" s="15" t="s">
        <v>31</v>
      </c>
      <c r="B57" s="46">
        <v>3893337.5</v>
      </c>
      <c r="C57" s="46">
        <v>0</v>
      </c>
      <c r="D57" s="46"/>
      <c r="E57" s="46"/>
      <c r="F57" s="46"/>
      <c r="G57" s="30">
        <v>3893337.5</v>
      </c>
    </row>
    <row r="58" spans="1:7">
      <c r="A58" s="22" t="s">
        <v>28</v>
      </c>
      <c r="B58" s="38">
        <v>123282924.06999999</v>
      </c>
      <c r="C58" s="38">
        <v>15943163.880000001</v>
      </c>
      <c r="D58" s="38">
        <v>0</v>
      </c>
      <c r="E58" s="38">
        <v>0</v>
      </c>
      <c r="F58" s="38">
        <v>0</v>
      </c>
      <c r="G58" s="38">
        <v>139226087.94999999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>
        <v>123282924.06999999</v>
      </c>
      <c r="C61" s="30">
        <v>15943163.880000001</v>
      </c>
      <c r="D61" s="30"/>
      <c r="E61" s="30"/>
      <c r="F61" s="30"/>
      <c r="G61" s="30">
        <v>139226087.94999999</v>
      </c>
    </row>
    <row r="62" spans="1:7">
      <c r="A62" s="12" t="s">
        <v>11</v>
      </c>
      <c r="B62" s="46"/>
      <c r="C62" s="55"/>
      <c r="D62" s="46"/>
      <c r="E62" s="55"/>
      <c r="F62" s="48"/>
      <c r="G62" s="37">
        <v>0</v>
      </c>
    </row>
    <row r="63" spans="1:7">
      <c r="A63" s="12" t="s">
        <v>12</v>
      </c>
      <c r="B63" s="30"/>
      <c r="C63" s="30"/>
      <c r="D63" s="30"/>
      <c r="E63" s="30"/>
      <c r="F63" s="30"/>
      <c r="G63" s="30">
        <v>0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-64730974.659999996</v>
      </c>
      <c r="C65" s="49">
        <v>-5339309.5999999996</v>
      </c>
      <c r="D65" s="49">
        <v>0</v>
      </c>
      <c r="E65" s="49">
        <v>0</v>
      </c>
      <c r="F65" s="49">
        <v>0</v>
      </c>
      <c r="G65" s="49">
        <v>-70070284.260000005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/>
      <c r="C67" s="50"/>
      <c r="D67" s="50"/>
      <c r="E67" s="50"/>
      <c r="F67" s="50"/>
      <c r="G67" s="31">
        <v>0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12FDE-EC65-4DA5-81AB-730C84FE7991}">
  <dimension ref="A1:I67"/>
  <sheetViews>
    <sheetView zoomScale="90" zoomScaleNormal="90" workbookViewId="0">
      <selection activeCell="C4" sqref="C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44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10571838256.43</v>
      </c>
      <c r="C8" s="35">
        <v>5604488500.8299999</v>
      </c>
      <c r="D8" s="35">
        <v>0</v>
      </c>
      <c r="E8" s="35">
        <v>7845497903.6700001</v>
      </c>
      <c r="F8" s="35">
        <v>476082475.85000002</v>
      </c>
      <c r="G8" s="36">
        <v>24497907136.779999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10571838256.43</v>
      </c>
      <c r="C12" s="30">
        <v>5604488500.8299999</v>
      </c>
      <c r="D12" s="30"/>
      <c r="E12" s="30">
        <v>7845497903.6699982</v>
      </c>
      <c r="F12" s="30">
        <v>476082475.85000002</v>
      </c>
      <c r="G12" s="37">
        <v>24497907136.779999</v>
      </c>
    </row>
    <row r="13" spans="1:7">
      <c r="A13" s="12" t="s">
        <v>12</v>
      </c>
      <c r="B13" s="30"/>
      <c r="C13" s="30"/>
      <c r="D13" s="30"/>
      <c r="E13" s="30"/>
      <c r="F13" s="30"/>
      <c r="G13" s="37">
        <v>0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19475117709.450001</v>
      </c>
      <c r="C15" s="38">
        <v>0</v>
      </c>
      <c r="D15" s="38">
        <v>0</v>
      </c>
      <c r="E15" s="38">
        <v>4340500074.3500004</v>
      </c>
      <c r="F15" s="38">
        <v>503236079.27999997</v>
      </c>
      <c r="G15" s="36">
        <v>24318853863.080002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19475117709.449989</v>
      </c>
      <c r="C19" s="30">
        <v>0</v>
      </c>
      <c r="D19" s="30"/>
      <c r="E19" s="30">
        <v>4340500074.3500013</v>
      </c>
      <c r="F19" s="30">
        <v>503236079.27999997</v>
      </c>
      <c r="G19" s="37">
        <v>24318853863.080002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193429160.25</v>
      </c>
      <c r="D23" s="38">
        <v>0</v>
      </c>
      <c r="E23" s="38">
        <v>0</v>
      </c>
      <c r="F23" s="38">
        <v>0</v>
      </c>
      <c r="G23" s="36">
        <v>193429160.25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>
        <v>0</v>
      </c>
      <c r="C25" s="30">
        <v>193429160.25</v>
      </c>
      <c r="D25" s="30"/>
      <c r="E25" s="30">
        <v>0</v>
      </c>
      <c r="F25" s="30">
        <v>0</v>
      </c>
      <c r="G25" s="37">
        <v>193429160.25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30046955965.880001</v>
      </c>
      <c r="C31" s="38">
        <v>5797917661.0799999</v>
      </c>
      <c r="D31" s="38">
        <v>0</v>
      </c>
      <c r="E31" s="38">
        <v>12185997978.02</v>
      </c>
      <c r="F31" s="38">
        <v>979318555.13</v>
      </c>
      <c r="G31" s="36">
        <v>49010190160.110001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14315</v>
      </c>
      <c r="C35" s="30">
        <v>3801</v>
      </c>
      <c r="D35" s="30"/>
      <c r="E35" s="30">
        <v>4607</v>
      </c>
      <c r="F35" s="30">
        <v>1160</v>
      </c>
      <c r="G35" s="36">
        <v>23883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1254053140.1300001</v>
      </c>
      <c r="C40" s="35">
        <v>206108745.86000001</v>
      </c>
      <c r="D40" s="35">
        <v>0</v>
      </c>
      <c r="E40" s="35">
        <v>208190663.46000001</v>
      </c>
      <c r="F40" s="35">
        <v>24509865.100000001</v>
      </c>
      <c r="G40" s="35">
        <v>1692862414.55</v>
      </c>
    </row>
    <row r="41" spans="1:7">
      <c r="A41" s="22" t="s">
        <v>28</v>
      </c>
      <c r="B41" s="38">
        <v>1242491226.9000001</v>
      </c>
      <c r="C41" s="38">
        <v>194218550.21000001</v>
      </c>
      <c r="D41" s="38">
        <v>0</v>
      </c>
      <c r="E41" s="38">
        <v>208190663.46000001</v>
      </c>
      <c r="F41" s="38">
        <v>24509865.100000001</v>
      </c>
      <c r="G41" s="38">
        <v>1669410305.6700001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1242491226.8999999</v>
      </c>
      <c r="C45" s="46">
        <v>194218550.21000001</v>
      </c>
      <c r="D45" s="46"/>
      <c r="E45" s="47">
        <v>208190663.45999998</v>
      </c>
      <c r="F45" s="47">
        <v>24509865.100000001</v>
      </c>
      <c r="G45" s="37">
        <v>1669410305.6700001</v>
      </c>
    </row>
    <row r="46" spans="1:7">
      <c r="A46" s="12" t="s">
        <v>12</v>
      </c>
      <c r="B46" s="30"/>
      <c r="C46" s="30"/>
      <c r="D46" s="30"/>
      <c r="E46" s="30"/>
      <c r="F46" s="30"/>
      <c r="G46" s="37">
        <v>0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11561913.23</v>
      </c>
      <c r="C48" s="38">
        <v>11890195.65</v>
      </c>
      <c r="D48" s="38">
        <v>0</v>
      </c>
      <c r="E48" s="38">
        <v>0</v>
      </c>
      <c r="F48" s="38">
        <v>0</v>
      </c>
      <c r="G48" s="38">
        <v>23452108.879999999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11561913.23</v>
      </c>
      <c r="C52" s="54">
        <v>11890195.65</v>
      </c>
      <c r="D52" s="30"/>
      <c r="E52" s="30"/>
      <c r="F52" s="30"/>
      <c r="G52" s="37">
        <v>23452108.879999999</v>
      </c>
    </row>
    <row r="53" spans="1:7">
      <c r="A53" s="12" t="s">
        <v>12</v>
      </c>
      <c r="B53" s="30"/>
      <c r="C53" s="30"/>
      <c r="D53" s="30"/>
      <c r="E53" s="30"/>
      <c r="F53" s="30"/>
      <c r="G53" s="37">
        <v>0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1013875009.04</v>
      </c>
      <c r="C56" s="38">
        <v>113926291.43000001</v>
      </c>
      <c r="D56" s="38">
        <v>0</v>
      </c>
      <c r="E56" s="38">
        <v>265905224.47999999</v>
      </c>
      <c r="F56" s="38">
        <v>22780828.82</v>
      </c>
      <c r="G56" s="38">
        <v>1416487353.77</v>
      </c>
    </row>
    <row r="57" spans="1:7">
      <c r="A57" s="15" t="s">
        <v>31</v>
      </c>
      <c r="B57" s="46">
        <v>138435314.45999998</v>
      </c>
      <c r="C57" s="46"/>
      <c r="D57" s="46"/>
      <c r="E57" s="46">
        <v>190775306.79000002</v>
      </c>
      <c r="F57" s="46">
        <v>499337.39</v>
      </c>
      <c r="G57" s="30">
        <v>329709958.63999999</v>
      </c>
    </row>
    <row r="58" spans="1:7">
      <c r="A58" s="22" t="s">
        <v>28</v>
      </c>
      <c r="B58" s="38">
        <v>875439694.58000004</v>
      </c>
      <c r="C58" s="38">
        <v>113926291.43000001</v>
      </c>
      <c r="D58" s="38">
        <v>0</v>
      </c>
      <c r="E58" s="38">
        <v>75129917.689999998</v>
      </c>
      <c r="F58" s="38">
        <v>22281491.43</v>
      </c>
      <c r="G58" s="38">
        <v>1086777395.1300001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875439694.58000004</v>
      </c>
      <c r="C62" s="55">
        <v>113926291.43000001</v>
      </c>
      <c r="D62" s="46"/>
      <c r="E62" s="55">
        <v>75129917.690000013</v>
      </c>
      <c r="F62" s="48">
        <v>22281491.43</v>
      </c>
      <c r="G62" s="37">
        <v>1086777395.1300001</v>
      </c>
    </row>
    <row r="63" spans="1:7">
      <c r="A63" s="12" t="s">
        <v>12</v>
      </c>
      <c r="B63" s="30"/>
      <c r="C63" s="30"/>
      <c r="D63" s="30"/>
      <c r="E63" s="30"/>
      <c r="F63" s="30"/>
      <c r="G63" s="30">
        <v>0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240178131.09</v>
      </c>
      <c r="C65" s="49">
        <v>92182454.430000007</v>
      </c>
      <c r="D65" s="49">
        <v>0</v>
      </c>
      <c r="E65" s="49">
        <v>-57714561.020000003</v>
      </c>
      <c r="F65" s="49">
        <v>1729036.28</v>
      </c>
      <c r="G65" s="49">
        <v>276375060.77999997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109442786.37104999</v>
      </c>
      <c r="C67" s="50">
        <v>61287589.970000006</v>
      </c>
      <c r="D67" s="50"/>
      <c r="E67" s="50">
        <v>97835573.599999994</v>
      </c>
      <c r="F67" s="50">
        <v>4875570.41</v>
      </c>
      <c r="G67" s="31">
        <v>273441520.35105002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0B29-8F21-424C-A311-609267F3CDB5}">
  <dimension ref="A1:K67"/>
  <sheetViews>
    <sheetView zoomScale="80" zoomScaleNormal="80" workbookViewId="0"/>
  </sheetViews>
  <sheetFormatPr defaultColWidth="9.28515625" defaultRowHeight="15"/>
  <cols>
    <col min="1" max="1" width="100.42578125" style="73" bestFit="1" customWidth="1"/>
    <col min="2" max="2" width="22.28515625" style="72" customWidth="1"/>
    <col min="3" max="4" width="23.7109375" style="72" customWidth="1"/>
    <col min="5" max="5" width="22.28515625" style="72" customWidth="1"/>
    <col min="6" max="6" width="24.140625" style="72" customWidth="1"/>
    <col min="7" max="7" width="20.28515625" style="72" customWidth="1"/>
    <col min="8" max="8" width="12.28515625" style="73" bestFit="1" customWidth="1"/>
    <col min="9" max="9" width="13.42578125" style="73" bestFit="1" customWidth="1"/>
    <col min="10" max="10" width="9.28515625" style="73"/>
    <col min="11" max="11" width="13.42578125" style="73" bestFit="1" customWidth="1"/>
    <col min="12" max="16384" width="9.28515625" style="73"/>
  </cols>
  <sheetData>
    <row r="1" spans="1:11">
      <c r="A1" s="71" t="s">
        <v>34</v>
      </c>
      <c r="B1" s="71"/>
      <c r="C1" s="71"/>
      <c r="D1" s="71"/>
    </row>
    <row r="2" spans="1:11">
      <c r="A2" s="74" t="s">
        <v>43</v>
      </c>
      <c r="B2" s="75"/>
      <c r="C2" s="75"/>
    </row>
    <row r="5" spans="1:11">
      <c r="A5" s="76" t="s">
        <v>35</v>
      </c>
      <c r="B5" s="73"/>
      <c r="C5" s="73"/>
      <c r="D5" s="73"/>
      <c r="E5" s="73"/>
      <c r="F5" s="73"/>
    </row>
    <row r="7" spans="1:11" ht="55.5" customHeight="1">
      <c r="A7" s="77" t="s">
        <v>0</v>
      </c>
      <c r="B7" s="78" t="s">
        <v>1</v>
      </c>
      <c r="C7" s="79" t="s">
        <v>2</v>
      </c>
      <c r="D7" s="79" t="s">
        <v>3</v>
      </c>
      <c r="E7" s="79" t="s">
        <v>4</v>
      </c>
      <c r="F7" s="79" t="s">
        <v>5</v>
      </c>
      <c r="G7" s="79" t="s">
        <v>6</v>
      </c>
    </row>
    <row r="8" spans="1:11">
      <c r="A8" s="80" t="s">
        <v>7</v>
      </c>
      <c r="B8" s="81">
        <v>49636576184.919968</v>
      </c>
      <c r="C8" s="81">
        <v>36271798077.560059</v>
      </c>
      <c r="D8" s="81">
        <v>0</v>
      </c>
      <c r="E8" s="81">
        <v>62184477725.519997</v>
      </c>
      <c r="F8" s="81">
        <v>21165643918.20005</v>
      </c>
      <c r="G8" s="82">
        <v>169258495906.20007</v>
      </c>
    </row>
    <row r="9" spans="1:11">
      <c r="A9" s="83" t="s">
        <v>8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5">
        <v>0</v>
      </c>
    </row>
    <row r="10" spans="1:11">
      <c r="A10" s="83" t="s">
        <v>9</v>
      </c>
      <c r="B10" s="84">
        <v>4298516650.1599998</v>
      </c>
      <c r="C10" s="84">
        <v>2413443021.9399996</v>
      </c>
      <c r="D10" s="84">
        <v>0</v>
      </c>
      <c r="E10" s="84">
        <v>3927194518.6100001</v>
      </c>
      <c r="F10" s="84">
        <v>3775895119.0700045</v>
      </c>
      <c r="G10" s="85">
        <v>14415049309.780003</v>
      </c>
    </row>
    <row r="11" spans="1:11">
      <c r="A11" s="83" t="s">
        <v>10</v>
      </c>
      <c r="B11" s="84">
        <v>542658119</v>
      </c>
      <c r="C11" s="84">
        <v>0</v>
      </c>
      <c r="D11" s="84">
        <v>0</v>
      </c>
      <c r="E11" s="84">
        <v>48484563.240000002</v>
      </c>
      <c r="F11" s="84">
        <v>776278681.60000086</v>
      </c>
      <c r="G11" s="85">
        <v>1367421363.8400009</v>
      </c>
    </row>
    <row r="12" spans="1:11">
      <c r="A12" s="83" t="s">
        <v>11</v>
      </c>
      <c r="B12" s="84">
        <v>44795401415.759964</v>
      </c>
      <c r="C12" s="84">
        <v>33858355055.62006</v>
      </c>
      <c r="D12" s="84">
        <v>0</v>
      </c>
      <c r="E12" s="84">
        <v>58208798643.669998</v>
      </c>
      <c r="F12" s="84">
        <v>16613470117.530043</v>
      </c>
      <c r="G12" s="85">
        <v>153476025232.58005</v>
      </c>
      <c r="I12" s="86"/>
      <c r="K12" s="86"/>
    </row>
    <row r="13" spans="1:11">
      <c r="A13" s="83" t="s">
        <v>12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5">
        <v>0</v>
      </c>
    </row>
    <row r="14" spans="1:11">
      <c r="A14" s="83" t="s">
        <v>13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5">
        <v>0</v>
      </c>
    </row>
    <row r="15" spans="1:11">
      <c r="A15" s="87" t="s">
        <v>14</v>
      </c>
      <c r="B15" s="88">
        <v>22988418685.430016</v>
      </c>
      <c r="C15" s="88">
        <v>342212683.41225988</v>
      </c>
      <c r="D15" s="88">
        <v>0</v>
      </c>
      <c r="E15" s="88">
        <v>3239525332.1699986</v>
      </c>
      <c r="F15" s="88">
        <v>15370572018.118874</v>
      </c>
      <c r="G15" s="82">
        <v>41940728719.131149</v>
      </c>
    </row>
    <row r="16" spans="1:11">
      <c r="A16" s="83" t="s">
        <v>8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5">
        <v>0</v>
      </c>
    </row>
    <row r="17" spans="1:7">
      <c r="A17" s="83" t="s">
        <v>9</v>
      </c>
      <c r="B17" s="84">
        <v>1808688697.2887032</v>
      </c>
      <c r="C17" s="84">
        <v>16007785.76</v>
      </c>
      <c r="D17" s="84">
        <v>0</v>
      </c>
      <c r="E17" s="84">
        <v>88709760.430000007</v>
      </c>
      <c r="F17" s="84">
        <v>1032796237.1233016</v>
      </c>
      <c r="G17" s="85">
        <v>2946202480.602005</v>
      </c>
    </row>
    <row r="18" spans="1:7">
      <c r="A18" s="83" t="s">
        <v>10</v>
      </c>
      <c r="B18" s="84">
        <v>744804684.9512012</v>
      </c>
      <c r="C18" s="84">
        <v>0</v>
      </c>
      <c r="D18" s="84">
        <v>0</v>
      </c>
      <c r="E18" s="84">
        <v>0</v>
      </c>
      <c r="F18" s="84">
        <v>1447381430.3404126</v>
      </c>
      <c r="G18" s="85">
        <v>2192186115.2916136</v>
      </c>
    </row>
    <row r="19" spans="1:7">
      <c r="A19" s="83" t="s">
        <v>11</v>
      </c>
      <c r="B19" s="84">
        <v>20434925303.190113</v>
      </c>
      <c r="C19" s="84">
        <v>326204897.65225989</v>
      </c>
      <c r="D19" s="84">
        <v>0</v>
      </c>
      <c r="E19" s="84">
        <v>3150815571.7399988</v>
      </c>
      <c r="F19" s="84">
        <v>12890394350.655159</v>
      </c>
      <c r="G19" s="85">
        <v>36802340123.237534</v>
      </c>
    </row>
    <row r="20" spans="1:7">
      <c r="A20" s="83" t="s">
        <v>12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5">
        <v>0</v>
      </c>
    </row>
    <row r="21" spans="1:7">
      <c r="A21" s="83" t="s">
        <v>13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5">
        <v>0</v>
      </c>
    </row>
    <row r="22" spans="1:7">
      <c r="A22" s="89"/>
      <c r="B22" s="90"/>
      <c r="C22" s="90"/>
      <c r="D22" s="90"/>
      <c r="E22" s="90"/>
      <c r="F22" s="90"/>
      <c r="G22" s="91"/>
    </row>
    <row r="23" spans="1:7">
      <c r="A23" s="87" t="s">
        <v>15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2">
        <v>0</v>
      </c>
    </row>
    <row r="24" spans="1:7">
      <c r="A24" s="92" t="s">
        <v>16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5">
        <v>0</v>
      </c>
    </row>
    <row r="25" spans="1:7">
      <c r="A25" s="92" t="s">
        <v>17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5">
        <v>0</v>
      </c>
    </row>
    <row r="26" spans="1:7">
      <c r="A26" s="93"/>
      <c r="B26" s="90"/>
      <c r="C26" s="90"/>
      <c r="D26" s="90"/>
      <c r="E26" s="90"/>
      <c r="F26" s="90"/>
      <c r="G26" s="94"/>
    </row>
    <row r="27" spans="1:7">
      <c r="A27" s="87" t="s">
        <v>18</v>
      </c>
      <c r="B27" s="84">
        <v>139548890.95929995</v>
      </c>
      <c r="C27" s="84">
        <v>43235908.079999998</v>
      </c>
      <c r="D27" s="88">
        <v>0</v>
      </c>
      <c r="E27" s="84">
        <v>-931186.83000000438</v>
      </c>
      <c r="F27" s="84">
        <v>35625517.283400007</v>
      </c>
      <c r="G27" s="82">
        <v>217479129.49269995</v>
      </c>
    </row>
    <row r="28" spans="1:7">
      <c r="A28" s="87" t="s">
        <v>19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2">
        <v>0</v>
      </c>
    </row>
    <row r="29" spans="1:7">
      <c r="A29" s="92" t="s">
        <v>20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5">
        <v>0</v>
      </c>
    </row>
    <row r="30" spans="1:7">
      <c r="A30" s="92" t="s">
        <v>21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5">
        <v>0</v>
      </c>
    </row>
    <row r="31" spans="1:7">
      <c r="A31" s="95" t="s">
        <v>22</v>
      </c>
      <c r="B31" s="88">
        <v>72764543761.30928</v>
      </c>
      <c r="C31" s="88">
        <v>36657246669.052315</v>
      </c>
      <c r="D31" s="88">
        <v>0</v>
      </c>
      <c r="E31" s="88">
        <v>65423071870.859993</v>
      </c>
      <c r="F31" s="88">
        <v>36571841453.602325</v>
      </c>
      <c r="G31" s="82">
        <v>211416703754.82391</v>
      </c>
    </row>
    <row r="32" spans="1:7">
      <c r="A32" s="96"/>
      <c r="B32" s="97"/>
      <c r="C32" s="97"/>
      <c r="D32" s="97"/>
      <c r="E32" s="97"/>
      <c r="F32" s="97"/>
      <c r="G32" s="98"/>
    </row>
    <row r="33" spans="1:8">
      <c r="A33" s="99" t="s">
        <v>23</v>
      </c>
      <c r="B33" s="100">
        <v>8625453439.0832424</v>
      </c>
      <c r="C33" s="100">
        <v>4799166394.6500006</v>
      </c>
      <c r="D33" s="84">
        <v>0</v>
      </c>
      <c r="E33" s="100">
        <v>7534032928.46</v>
      </c>
      <c r="F33" s="100">
        <v>2766038866.806263</v>
      </c>
      <c r="G33" s="101">
        <v>23724691628.999504</v>
      </c>
    </row>
    <row r="34" spans="1:8">
      <c r="A34" s="102"/>
      <c r="B34" s="100"/>
      <c r="C34" s="100"/>
      <c r="D34" s="84"/>
      <c r="E34" s="100"/>
      <c r="F34" s="100"/>
      <c r="G34" s="103"/>
    </row>
    <row r="35" spans="1:8">
      <c r="A35" s="99" t="s">
        <v>24</v>
      </c>
      <c r="B35" s="100">
        <v>68883</v>
      </c>
      <c r="C35" s="100">
        <v>45499</v>
      </c>
      <c r="D35" s="84">
        <v>0</v>
      </c>
      <c r="E35" s="100">
        <v>57420</v>
      </c>
      <c r="F35" s="100">
        <v>26934</v>
      </c>
      <c r="G35" s="101">
        <v>198736</v>
      </c>
    </row>
    <row r="36" spans="1:8">
      <c r="A36" s="102"/>
      <c r="B36" s="104"/>
      <c r="C36" s="104"/>
      <c r="D36" s="104"/>
      <c r="E36" s="104"/>
      <c r="F36" s="104"/>
      <c r="G36" s="103"/>
    </row>
    <row r="37" spans="1:8">
      <c r="A37" s="99" t="s">
        <v>25</v>
      </c>
      <c r="B37" s="100"/>
      <c r="C37" s="100"/>
      <c r="D37" s="100"/>
      <c r="E37" s="100"/>
      <c r="F37" s="100"/>
      <c r="G37" s="101"/>
    </row>
    <row r="38" spans="1:8">
      <c r="A38" s="105"/>
      <c r="B38" s="106"/>
      <c r="C38" s="106"/>
      <c r="D38" s="106"/>
      <c r="E38" s="106"/>
      <c r="F38" s="106"/>
      <c r="G38" s="107"/>
    </row>
    <row r="39" spans="1:8" ht="45">
      <c r="A39" s="77" t="s">
        <v>26</v>
      </c>
      <c r="B39" s="78" t="s">
        <v>1</v>
      </c>
      <c r="C39" s="79" t="s">
        <v>2</v>
      </c>
      <c r="D39" s="79" t="s">
        <v>3</v>
      </c>
      <c r="E39" s="79" t="s">
        <v>4</v>
      </c>
      <c r="F39" s="79" t="s">
        <v>5</v>
      </c>
      <c r="G39" s="79" t="s">
        <v>6</v>
      </c>
    </row>
    <row r="40" spans="1:8">
      <c r="A40" s="80" t="s">
        <v>27</v>
      </c>
      <c r="B40" s="81">
        <v>2890836123.2904959</v>
      </c>
      <c r="C40" s="81">
        <v>1449765370.4228899</v>
      </c>
      <c r="D40" s="81">
        <v>0</v>
      </c>
      <c r="E40" s="81">
        <v>2266346368.1082101</v>
      </c>
      <c r="F40" s="81">
        <v>1637375529.7679555</v>
      </c>
      <c r="G40" s="81">
        <v>8244323391.5895519</v>
      </c>
    </row>
    <row r="41" spans="1:8">
      <c r="A41" s="108" t="s">
        <v>28</v>
      </c>
      <c r="B41" s="88">
        <v>2728253748.7604957</v>
      </c>
      <c r="C41" s="88">
        <v>1325751832.4728899</v>
      </c>
      <c r="D41" s="88">
        <v>0</v>
      </c>
      <c r="E41" s="88">
        <v>2266346368.1082101</v>
      </c>
      <c r="F41" s="88">
        <v>1603595101.8179555</v>
      </c>
      <c r="G41" s="88">
        <v>7923947051.1595516</v>
      </c>
    </row>
    <row r="42" spans="1:8">
      <c r="A42" s="83" t="s">
        <v>8</v>
      </c>
      <c r="B42" s="84">
        <v>0</v>
      </c>
      <c r="C42" s="84">
        <v>0</v>
      </c>
      <c r="D42" s="84">
        <v>0</v>
      </c>
      <c r="E42" s="84">
        <v>0</v>
      </c>
      <c r="F42" s="84">
        <v>0</v>
      </c>
      <c r="G42" s="85">
        <v>0</v>
      </c>
    </row>
    <row r="43" spans="1:8">
      <c r="A43" s="83" t="s">
        <v>9</v>
      </c>
      <c r="B43" s="84">
        <v>69423560.725056067</v>
      </c>
      <c r="C43" s="84">
        <v>39198006.527638771</v>
      </c>
      <c r="D43" s="84"/>
      <c r="E43" s="84">
        <v>56606556.705711797</v>
      </c>
      <c r="F43" s="84">
        <v>161118298.8493816</v>
      </c>
      <c r="G43" s="85">
        <v>326346422.80778825</v>
      </c>
      <c r="H43" s="86"/>
    </row>
    <row r="44" spans="1:8">
      <c r="A44" s="83" t="s">
        <v>10</v>
      </c>
      <c r="B44" s="84">
        <v>888462665.98696566</v>
      </c>
      <c r="C44" s="84">
        <v>400477273.92649293</v>
      </c>
      <c r="D44" s="84">
        <v>0</v>
      </c>
      <c r="E44" s="84">
        <v>703539384.36216271</v>
      </c>
      <c r="F44" s="84">
        <v>417542047.14822036</v>
      </c>
      <c r="G44" s="85">
        <v>2410021371.423842</v>
      </c>
    </row>
    <row r="45" spans="1:8">
      <c r="A45" s="83" t="s">
        <v>11</v>
      </c>
      <c r="B45" s="84">
        <v>1770367522.0484738</v>
      </c>
      <c r="C45" s="84">
        <v>886076552.0187583</v>
      </c>
      <c r="D45" s="84">
        <v>0</v>
      </c>
      <c r="E45" s="84">
        <v>1506200427.0403354</v>
      </c>
      <c r="F45" s="84">
        <v>1024934755.8203534</v>
      </c>
      <c r="G45" s="85">
        <v>5187579256.9279213</v>
      </c>
    </row>
    <row r="46" spans="1:8">
      <c r="A46" s="83" t="s">
        <v>12</v>
      </c>
      <c r="B46" s="84">
        <v>0</v>
      </c>
      <c r="C46" s="84">
        <v>0</v>
      </c>
      <c r="D46" s="84">
        <v>0</v>
      </c>
      <c r="E46" s="84">
        <v>0</v>
      </c>
      <c r="F46" s="84">
        <v>0</v>
      </c>
      <c r="G46" s="85">
        <v>0</v>
      </c>
    </row>
    <row r="47" spans="1:8">
      <c r="A47" s="83" t="s">
        <v>13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G47" s="85">
        <v>0</v>
      </c>
    </row>
    <row r="48" spans="1:8">
      <c r="A48" s="108" t="s">
        <v>29</v>
      </c>
      <c r="B48" s="88">
        <v>162582374.53000003</v>
      </c>
      <c r="C48" s="88">
        <v>124013537.95000008</v>
      </c>
      <c r="D48" s="88">
        <v>0</v>
      </c>
      <c r="E48" s="88">
        <v>0</v>
      </c>
      <c r="F48" s="88">
        <v>33780427.949999988</v>
      </c>
      <c r="G48" s="88">
        <v>320376340.43000013</v>
      </c>
    </row>
    <row r="49" spans="1:7">
      <c r="A49" s="83" t="s">
        <v>8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G49" s="85">
        <v>0</v>
      </c>
    </row>
    <row r="50" spans="1:7">
      <c r="A50" s="83" t="s">
        <v>9</v>
      </c>
      <c r="B50" s="84">
        <v>10886147.08</v>
      </c>
      <c r="C50" s="84">
        <v>2995121.62</v>
      </c>
      <c r="D50" s="84">
        <v>0</v>
      </c>
      <c r="E50" s="84">
        <v>0</v>
      </c>
      <c r="F50" s="84">
        <v>2276931.7999999998</v>
      </c>
      <c r="G50" s="85">
        <v>16158200.5</v>
      </c>
    </row>
    <row r="51" spans="1:7">
      <c r="A51" s="83" t="s">
        <v>10</v>
      </c>
      <c r="B51" s="84">
        <v>74639301.399999991</v>
      </c>
      <c r="C51" s="84">
        <v>43763763.240000002</v>
      </c>
      <c r="D51" s="84">
        <v>0</v>
      </c>
      <c r="E51" s="84">
        <v>0</v>
      </c>
      <c r="F51" s="84">
        <v>13170713.92</v>
      </c>
      <c r="G51" s="85">
        <v>131573778.55999999</v>
      </c>
    </row>
    <row r="52" spans="1:7">
      <c r="A52" s="83" t="s">
        <v>11</v>
      </c>
      <c r="B52" s="84">
        <v>77056926.050000042</v>
      </c>
      <c r="C52" s="84">
        <v>77254653.090000078</v>
      </c>
      <c r="D52" s="84">
        <v>0</v>
      </c>
      <c r="E52" s="84">
        <v>0</v>
      </c>
      <c r="F52" s="84">
        <v>18332782.229999993</v>
      </c>
      <c r="G52" s="85">
        <v>172644361.37000009</v>
      </c>
    </row>
    <row r="53" spans="1:7">
      <c r="A53" s="83" t="s">
        <v>12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5">
        <v>0</v>
      </c>
    </row>
    <row r="54" spans="1:7">
      <c r="A54" s="83" t="s">
        <v>13</v>
      </c>
      <c r="B54" s="84">
        <v>0</v>
      </c>
      <c r="C54" s="84">
        <v>0</v>
      </c>
      <c r="D54" s="84">
        <v>0</v>
      </c>
      <c r="E54" s="84">
        <v>0</v>
      </c>
      <c r="F54" s="84">
        <v>0</v>
      </c>
      <c r="G54" s="85">
        <v>0</v>
      </c>
    </row>
    <row r="55" spans="1:7">
      <c r="A55" s="83"/>
      <c r="B55" s="84"/>
      <c r="C55" s="84"/>
      <c r="D55" s="84"/>
      <c r="E55" s="84"/>
      <c r="F55" s="84"/>
      <c r="G55" s="85"/>
    </row>
    <row r="56" spans="1:7">
      <c r="A56" s="87" t="s">
        <v>30</v>
      </c>
      <c r="B56" s="88">
        <v>2546481945.0475068</v>
      </c>
      <c r="C56" s="88">
        <v>1236588128.316474</v>
      </c>
      <c r="D56" s="88">
        <v>0</v>
      </c>
      <c r="E56" s="88">
        <v>1692767374.8667173</v>
      </c>
      <c r="F56" s="88">
        <v>617513992.71304822</v>
      </c>
      <c r="G56" s="88">
        <v>6093351440.9437456</v>
      </c>
    </row>
    <row r="57" spans="1:7">
      <c r="A57" s="92" t="s">
        <v>31</v>
      </c>
      <c r="B57" s="84">
        <v>371932235.22000015</v>
      </c>
      <c r="C57" s="84">
        <v>0</v>
      </c>
      <c r="D57" s="84">
        <v>0</v>
      </c>
      <c r="E57" s="84">
        <v>972677035.80999935</v>
      </c>
      <c r="F57" s="84">
        <v>27894486.539999999</v>
      </c>
      <c r="G57" s="84">
        <v>1372503757.5699995</v>
      </c>
    </row>
    <row r="58" spans="1:7">
      <c r="A58" s="108" t="s">
        <v>28</v>
      </c>
      <c r="B58" s="88">
        <v>2174549709.8275065</v>
      </c>
      <c r="C58" s="88">
        <v>1236588128.316474</v>
      </c>
      <c r="D58" s="88">
        <v>0</v>
      </c>
      <c r="E58" s="88">
        <v>720090339.05671787</v>
      </c>
      <c r="F58" s="88">
        <v>589619506.17304826</v>
      </c>
      <c r="G58" s="88">
        <v>4720847683.3737469</v>
      </c>
    </row>
    <row r="59" spans="1:7">
      <c r="A59" s="83" t="s">
        <v>8</v>
      </c>
      <c r="B59" s="84">
        <v>0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</row>
    <row r="60" spans="1:7">
      <c r="A60" s="83" t="s">
        <v>9</v>
      </c>
      <c r="B60" s="84">
        <v>169084944.03889087</v>
      </c>
      <c r="C60" s="84">
        <v>34054546.591290593</v>
      </c>
      <c r="D60" s="84"/>
      <c r="E60" s="84">
        <v>46804853.657487169</v>
      </c>
      <c r="F60" s="84">
        <v>40088832.428269766</v>
      </c>
      <c r="G60" s="84">
        <v>290033176.71593839</v>
      </c>
    </row>
    <row r="61" spans="1:7">
      <c r="A61" s="83" t="s">
        <v>10</v>
      </c>
      <c r="B61" s="84">
        <v>545415547.70757508</v>
      </c>
      <c r="C61" s="84">
        <v>275849851.21067923</v>
      </c>
      <c r="D61" s="84"/>
      <c r="E61" s="84">
        <v>179932107.97845888</v>
      </c>
      <c r="F61" s="84">
        <v>154898139.12743083</v>
      </c>
      <c r="G61" s="84">
        <v>1156095646.0241442</v>
      </c>
    </row>
    <row r="62" spans="1:7">
      <c r="A62" s="83" t="s">
        <v>11</v>
      </c>
      <c r="B62" s="84">
        <v>1460049218.0810406</v>
      </c>
      <c r="C62" s="84">
        <v>926683730.51450408</v>
      </c>
      <c r="D62" s="84"/>
      <c r="E62" s="84">
        <v>493353377.42077178</v>
      </c>
      <c r="F62" s="84">
        <v>394632534.6173476</v>
      </c>
      <c r="G62" s="84">
        <v>3274718860.6336641</v>
      </c>
    </row>
    <row r="63" spans="1:7">
      <c r="A63" s="83" t="s">
        <v>12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</row>
    <row r="64" spans="1:7">
      <c r="A64" s="83" t="s">
        <v>13</v>
      </c>
      <c r="B64" s="84">
        <v>0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</row>
    <row r="65" spans="1:7" ht="15.75" thickBot="1">
      <c r="A65" s="109" t="s">
        <v>32</v>
      </c>
      <c r="B65" s="110">
        <v>344354178.24298906</v>
      </c>
      <c r="C65" s="110">
        <v>213177242.10641599</v>
      </c>
      <c r="D65" s="110">
        <v>0</v>
      </c>
      <c r="E65" s="110">
        <v>573578993.24149275</v>
      </c>
      <c r="F65" s="110">
        <v>1019861537.0549073</v>
      </c>
      <c r="G65" s="110">
        <v>2150971950.6458054</v>
      </c>
    </row>
    <row r="66" spans="1:7" ht="15.75" thickTop="1">
      <c r="A66" s="83"/>
      <c r="B66" s="111"/>
      <c r="C66" s="111"/>
      <c r="D66" s="111"/>
      <c r="E66" s="111"/>
      <c r="F66" s="111"/>
      <c r="G66" s="111"/>
    </row>
    <row r="67" spans="1:7">
      <c r="A67" s="112" t="s">
        <v>33</v>
      </c>
      <c r="B67" s="113">
        <v>254206780.79926381</v>
      </c>
      <c r="C67" s="113">
        <v>142220732.19</v>
      </c>
      <c r="D67" s="113">
        <v>0</v>
      </c>
      <c r="E67" s="113">
        <v>240966416.02000001</v>
      </c>
      <c r="F67" s="113">
        <v>46451945.284817085</v>
      </c>
      <c r="G67" s="113">
        <v>683845874.29408085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C61A-511E-4779-B492-A93456D073D3}">
  <dimension ref="A1:I67"/>
  <sheetViews>
    <sheetView zoomScale="90" zoomScaleNormal="90" workbookViewId="0">
      <selection activeCell="A3" sqref="A3"/>
    </sheetView>
  </sheetViews>
  <sheetFormatPr defaultColWidth="9.28515625" defaultRowHeight="11.25"/>
  <cols>
    <col min="1" max="1" width="53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8" width="9.28515625" style="5"/>
    <col min="9" max="10" width="12.42578125" style="5" bestFit="1" customWidth="1"/>
    <col min="11" max="11" width="9.28515625" style="5"/>
    <col min="12" max="12" width="12.42578125" style="5" bestFit="1" customWidth="1"/>
    <col min="13" max="13" width="10.28515625" style="5" bestFit="1" customWidth="1"/>
    <col min="14" max="256" width="9.28515625" style="5"/>
    <col min="257" max="257" width="53.71093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264" width="9.28515625" style="5"/>
    <col min="265" max="266" width="12.42578125" style="5" bestFit="1" customWidth="1"/>
    <col min="267" max="267" width="9.28515625" style="5"/>
    <col min="268" max="268" width="12.42578125" style="5" bestFit="1" customWidth="1"/>
    <col min="269" max="269" width="10.28515625" style="5" bestFit="1" customWidth="1"/>
    <col min="270" max="512" width="9.28515625" style="5"/>
    <col min="513" max="513" width="53.71093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520" width="9.28515625" style="5"/>
    <col min="521" max="522" width="12.42578125" style="5" bestFit="1" customWidth="1"/>
    <col min="523" max="523" width="9.28515625" style="5"/>
    <col min="524" max="524" width="12.42578125" style="5" bestFit="1" customWidth="1"/>
    <col min="525" max="525" width="10.28515625" style="5" bestFit="1" customWidth="1"/>
    <col min="526" max="768" width="9.28515625" style="5"/>
    <col min="769" max="769" width="53.71093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776" width="9.28515625" style="5"/>
    <col min="777" max="778" width="12.42578125" style="5" bestFit="1" customWidth="1"/>
    <col min="779" max="779" width="9.28515625" style="5"/>
    <col min="780" max="780" width="12.42578125" style="5" bestFit="1" customWidth="1"/>
    <col min="781" max="781" width="10.28515625" style="5" bestFit="1" customWidth="1"/>
    <col min="782" max="1024" width="9.28515625" style="5"/>
    <col min="1025" max="1025" width="53.71093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032" width="9.28515625" style="5"/>
    <col min="1033" max="1034" width="12.42578125" style="5" bestFit="1" customWidth="1"/>
    <col min="1035" max="1035" width="9.28515625" style="5"/>
    <col min="1036" max="1036" width="12.42578125" style="5" bestFit="1" customWidth="1"/>
    <col min="1037" max="1037" width="10.28515625" style="5" bestFit="1" customWidth="1"/>
    <col min="1038" max="1280" width="9.28515625" style="5"/>
    <col min="1281" max="1281" width="53.71093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288" width="9.28515625" style="5"/>
    <col min="1289" max="1290" width="12.42578125" style="5" bestFit="1" customWidth="1"/>
    <col min="1291" max="1291" width="9.28515625" style="5"/>
    <col min="1292" max="1292" width="12.42578125" style="5" bestFit="1" customWidth="1"/>
    <col min="1293" max="1293" width="10.28515625" style="5" bestFit="1" customWidth="1"/>
    <col min="1294" max="1536" width="9.28515625" style="5"/>
    <col min="1537" max="1537" width="53.71093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544" width="9.28515625" style="5"/>
    <col min="1545" max="1546" width="12.42578125" style="5" bestFit="1" customWidth="1"/>
    <col min="1547" max="1547" width="9.28515625" style="5"/>
    <col min="1548" max="1548" width="12.42578125" style="5" bestFit="1" customWidth="1"/>
    <col min="1549" max="1549" width="10.28515625" style="5" bestFit="1" customWidth="1"/>
    <col min="1550" max="1792" width="9.28515625" style="5"/>
    <col min="1793" max="1793" width="53.71093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1800" width="9.28515625" style="5"/>
    <col min="1801" max="1802" width="12.42578125" style="5" bestFit="1" customWidth="1"/>
    <col min="1803" max="1803" width="9.28515625" style="5"/>
    <col min="1804" max="1804" width="12.42578125" style="5" bestFit="1" customWidth="1"/>
    <col min="1805" max="1805" width="10.28515625" style="5" bestFit="1" customWidth="1"/>
    <col min="1806" max="2048" width="9.28515625" style="5"/>
    <col min="2049" max="2049" width="53.71093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056" width="9.28515625" style="5"/>
    <col min="2057" max="2058" width="12.42578125" style="5" bestFit="1" customWidth="1"/>
    <col min="2059" max="2059" width="9.28515625" style="5"/>
    <col min="2060" max="2060" width="12.42578125" style="5" bestFit="1" customWidth="1"/>
    <col min="2061" max="2061" width="10.28515625" style="5" bestFit="1" customWidth="1"/>
    <col min="2062" max="2304" width="9.28515625" style="5"/>
    <col min="2305" max="2305" width="53.71093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312" width="9.28515625" style="5"/>
    <col min="2313" max="2314" width="12.42578125" style="5" bestFit="1" customWidth="1"/>
    <col min="2315" max="2315" width="9.28515625" style="5"/>
    <col min="2316" max="2316" width="12.42578125" style="5" bestFit="1" customWidth="1"/>
    <col min="2317" max="2317" width="10.28515625" style="5" bestFit="1" customWidth="1"/>
    <col min="2318" max="2560" width="9.28515625" style="5"/>
    <col min="2561" max="2561" width="53.71093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568" width="9.28515625" style="5"/>
    <col min="2569" max="2570" width="12.42578125" style="5" bestFit="1" customWidth="1"/>
    <col min="2571" max="2571" width="9.28515625" style="5"/>
    <col min="2572" max="2572" width="12.42578125" style="5" bestFit="1" customWidth="1"/>
    <col min="2573" max="2573" width="10.28515625" style="5" bestFit="1" customWidth="1"/>
    <col min="2574" max="2816" width="9.28515625" style="5"/>
    <col min="2817" max="2817" width="53.71093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2824" width="9.28515625" style="5"/>
    <col min="2825" max="2826" width="12.42578125" style="5" bestFit="1" customWidth="1"/>
    <col min="2827" max="2827" width="9.28515625" style="5"/>
    <col min="2828" max="2828" width="12.42578125" style="5" bestFit="1" customWidth="1"/>
    <col min="2829" max="2829" width="10.28515625" style="5" bestFit="1" customWidth="1"/>
    <col min="2830" max="3072" width="9.28515625" style="5"/>
    <col min="3073" max="3073" width="53.71093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080" width="9.28515625" style="5"/>
    <col min="3081" max="3082" width="12.42578125" style="5" bestFit="1" customWidth="1"/>
    <col min="3083" max="3083" width="9.28515625" style="5"/>
    <col min="3084" max="3084" width="12.42578125" style="5" bestFit="1" customWidth="1"/>
    <col min="3085" max="3085" width="10.28515625" style="5" bestFit="1" customWidth="1"/>
    <col min="3086" max="3328" width="9.28515625" style="5"/>
    <col min="3329" max="3329" width="53.71093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336" width="9.28515625" style="5"/>
    <col min="3337" max="3338" width="12.42578125" style="5" bestFit="1" customWidth="1"/>
    <col min="3339" max="3339" width="9.28515625" style="5"/>
    <col min="3340" max="3340" width="12.42578125" style="5" bestFit="1" customWidth="1"/>
    <col min="3341" max="3341" width="10.28515625" style="5" bestFit="1" customWidth="1"/>
    <col min="3342" max="3584" width="9.28515625" style="5"/>
    <col min="3585" max="3585" width="53.71093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592" width="9.28515625" style="5"/>
    <col min="3593" max="3594" width="12.42578125" style="5" bestFit="1" customWidth="1"/>
    <col min="3595" max="3595" width="9.28515625" style="5"/>
    <col min="3596" max="3596" width="12.42578125" style="5" bestFit="1" customWidth="1"/>
    <col min="3597" max="3597" width="10.28515625" style="5" bestFit="1" customWidth="1"/>
    <col min="3598" max="3840" width="9.28515625" style="5"/>
    <col min="3841" max="3841" width="53.71093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3848" width="9.28515625" style="5"/>
    <col min="3849" max="3850" width="12.42578125" style="5" bestFit="1" customWidth="1"/>
    <col min="3851" max="3851" width="9.28515625" style="5"/>
    <col min="3852" max="3852" width="12.42578125" style="5" bestFit="1" customWidth="1"/>
    <col min="3853" max="3853" width="10.28515625" style="5" bestFit="1" customWidth="1"/>
    <col min="3854" max="4096" width="9.28515625" style="5"/>
    <col min="4097" max="4097" width="53.71093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104" width="9.28515625" style="5"/>
    <col min="4105" max="4106" width="12.42578125" style="5" bestFit="1" customWidth="1"/>
    <col min="4107" max="4107" width="9.28515625" style="5"/>
    <col min="4108" max="4108" width="12.42578125" style="5" bestFit="1" customWidth="1"/>
    <col min="4109" max="4109" width="10.28515625" style="5" bestFit="1" customWidth="1"/>
    <col min="4110" max="4352" width="9.28515625" style="5"/>
    <col min="4353" max="4353" width="53.71093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360" width="9.28515625" style="5"/>
    <col min="4361" max="4362" width="12.42578125" style="5" bestFit="1" customWidth="1"/>
    <col min="4363" max="4363" width="9.28515625" style="5"/>
    <col min="4364" max="4364" width="12.42578125" style="5" bestFit="1" customWidth="1"/>
    <col min="4365" max="4365" width="10.28515625" style="5" bestFit="1" customWidth="1"/>
    <col min="4366" max="4608" width="9.28515625" style="5"/>
    <col min="4609" max="4609" width="53.71093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616" width="9.28515625" style="5"/>
    <col min="4617" max="4618" width="12.42578125" style="5" bestFit="1" customWidth="1"/>
    <col min="4619" max="4619" width="9.28515625" style="5"/>
    <col min="4620" max="4620" width="12.42578125" style="5" bestFit="1" customWidth="1"/>
    <col min="4621" max="4621" width="10.28515625" style="5" bestFit="1" customWidth="1"/>
    <col min="4622" max="4864" width="9.28515625" style="5"/>
    <col min="4865" max="4865" width="53.71093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4872" width="9.28515625" style="5"/>
    <col min="4873" max="4874" width="12.42578125" style="5" bestFit="1" customWidth="1"/>
    <col min="4875" max="4875" width="9.28515625" style="5"/>
    <col min="4876" max="4876" width="12.42578125" style="5" bestFit="1" customWidth="1"/>
    <col min="4877" max="4877" width="10.28515625" style="5" bestFit="1" customWidth="1"/>
    <col min="4878" max="5120" width="9.28515625" style="5"/>
    <col min="5121" max="5121" width="53.71093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128" width="9.28515625" style="5"/>
    <col min="5129" max="5130" width="12.42578125" style="5" bestFit="1" customWidth="1"/>
    <col min="5131" max="5131" width="9.28515625" style="5"/>
    <col min="5132" max="5132" width="12.42578125" style="5" bestFit="1" customWidth="1"/>
    <col min="5133" max="5133" width="10.28515625" style="5" bestFit="1" customWidth="1"/>
    <col min="5134" max="5376" width="9.28515625" style="5"/>
    <col min="5377" max="5377" width="53.71093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384" width="9.28515625" style="5"/>
    <col min="5385" max="5386" width="12.42578125" style="5" bestFit="1" customWidth="1"/>
    <col min="5387" max="5387" width="9.28515625" style="5"/>
    <col min="5388" max="5388" width="12.42578125" style="5" bestFit="1" customWidth="1"/>
    <col min="5389" max="5389" width="10.28515625" style="5" bestFit="1" customWidth="1"/>
    <col min="5390" max="5632" width="9.28515625" style="5"/>
    <col min="5633" max="5633" width="53.71093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640" width="9.28515625" style="5"/>
    <col min="5641" max="5642" width="12.42578125" style="5" bestFit="1" customWidth="1"/>
    <col min="5643" max="5643" width="9.28515625" style="5"/>
    <col min="5644" max="5644" width="12.42578125" style="5" bestFit="1" customWidth="1"/>
    <col min="5645" max="5645" width="10.28515625" style="5" bestFit="1" customWidth="1"/>
    <col min="5646" max="5888" width="9.28515625" style="5"/>
    <col min="5889" max="5889" width="53.71093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5896" width="9.28515625" style="5"/>
    <col min="5897" max="5898" width="12.42578125" style="5" bestFit="1" customWidth="1"/>
    <col min="5899" max="5899" width="9.28515625" style="5"/>
    <col min="5900" max="5900" width="12.42578125" style="5" bestFit="1" customWidth="1"/>
    <col min="5901" max="5901" width="10.28515625" style="5" bestFit="1" customWidth="1"/>
    <col min="5902" max="6144" width="9.28515625" style="5"/>
    <col min="6145" max="6145" width="53.71093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152" width="9.28515625" style="5"/>
    <col min="6153" max="6154" width="12.42578125" style="5" bestFit="1" customWidth="1"/>
    <col min="6155" max="6155" width="9.28515625" style="5"/>
    <col min="6156" max="6156" width="12.42578125" style="5" bestFit="1" customWidth="1"/>
    <col min="6157" max="6157" width="10.28515625" style="5" bestFit="1" customWidth="1"/>
    <col min="6158" max="6400" width="9.28515625" style="5"/>
    <col min="6401" max="6401" width="53.71093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408" width="9.28515625" style="5"/>
    <col min="6409" max="6410" width="12.42578125" style="5" bestFit="1" customWidth="1"/>
    <col min="6411" max="6411" width="9.28515625" style="5"/>
    <col min="6412" max="6412" width="12.42578125" style="5" bestFit="1" customWidth="1"/>
    <col min="6413" max="6413" width="10.28515625" style="5" bestFit="1" customWidth="1"/>
    <col min="6414" max="6656" width="9.28515625" style="5"/>
    <col min="6657" max="6657" width="53.71093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664" width="9.28515625" style="5"/>
    <col min="6665" max="6666" width="12.42578125" style="5" bestFit="1" customWidth="1"/>
    <col min="6667" max="6667" width="9.28515625" style="5"/>
    <col min="6668" max="6668" width="12.42578125" style="5" bestFit="1" customWidth="1"/>
    <col min="6669" max="6669" width="10.28515625" style="5" bestFit="1" customWidth="1"/>
    <col min="6670" max="6912" width="9.28515625" style="5"/>
    <col min="6913" max="6913" width="53.71093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6920" width="9.28515625" style="5"/>
    <col min="6921" max="6922" width="12.42578125" style="5" bestFit="1" customWidth="1"/>
    <col min="6923" max="6923" width="9.28515625" style="5"/>
    <col min="6924" max="6924" width="12.42578125" style="5" bestFit="1" customWidth="1"/>
    <col min="6925" max="6925" width="10.28515625" style="5" bestFit="1" customWidth="1"/>
    <col min="6926" max="7168" width="9.28515625" style="5"/>
    <col min="7169" max="7169" width="53.71093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176" width="9.28515625" style="5"/>
    <col min="7177" max="7178" width="12.42578125" style="5" bestFit="1" customWidth="1"/>
    <col min="7179" max="7179" width="9.28515625" style="5"/>
    <col min="7180" max="7180" width="12.42578125" style="5" bestFit="1" customWidth="1"/>
    <col min="7181" max="7181" width="10.28515625" style="5" bestFit="1" customWidth="1"/>
    <col min="7182" max="7424" width="9.28515625" style="5"/>
    <col min="7425" max="7425" width="53.71093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432" width="9.28515625" style="5"/>
    <col min="7433" max="7434" width="12.42578125" style="5" bestFit="1" customWidth="1"/>
    <col min="7435" max="7435" width="9.28515625" style="5"/>
    <col min="7436" max="7436" width="12.42578125" style="5" bestFit="1" customWidth="1"/>
    <col min="7437" max="7437" width="10.28515625" style="5" bestFit="1" customWidth="1"/>
    <col min="7438" max="7680" width="9.28515625" style="5"/>
    <col min="7681" max="7681" width="53.71093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688" width="9.28515625" style="5"/>
    <col min="7689" max="7690" width="12.42578125" style="5" bestFit="1" customWidth="1"/>
    <col min="7691" max="7691" width="9.28515625" style="5"/>
    <col min="7692" max="7692" width="12.42578125" style="5" bestFit="1" customWidth="1"/>
    <col min="7693" max="7693" width="10.28515625" style="5" bestFit="1" customWidth="1"/>
    <col min="7694" max="7936" width="9.28515625" style="5"/>
    <col min="7937" max="7937" width="53.71093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7944" width="9.28515625" style="5"/>
    <col min="7945" max="7946" width="12.42578125" style="5" bestFit="1" customWidth="1"/>
    <col min="7947" max="7947" width="9.28515625" style="5"/>
    <col min="7948" max="7948" width="12.42578125" style="5" bestFit="1" customWidth="1"/>
    <col min="7949" max="7949" width="10.28515625" style="5" bestFit="1" customWidth="1"/>
    <col min="7950" max="8192" width="9.28515625" style="5"/>
    <col min="8193" max="8193" width="53.71093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200" width="9.28515625" style="5"/>
    <col min="8201" max="8202" width="12.42578125" style="5" bestFit="1" customWidth="1"/>
    <col min="8203" max="8203" width="9.28515625" style="5"/>
    <col min="8204" max="8204" width="12.42578125" style="5" bestFit="1" customWidth="1"/>
    <col min="8205" max="8205" width="10.28515625" style="5" bestFit="1" customWidth="1"/>
    <col min="8206" max="8448" width="9.28515625" style="5"/>
    <col min="8449" max="8449" width="53.71093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456" width="9.28515625" style="5"/>
    <col min="8457" max="8458" width="12.42578125" style="5" bestFit="1" customWidth="1"/>
    <col min="8459" max="8459" width="9.28515625" style="5"/>
    <col min="8460" max="8460" width="12.42578125" style="5" bestFit="1" customWidth="1"/>
    <col min="8461" max="8461" width="10.28515625" style="5" bestFit="1" customWidth="1"/>
    <col min="8462" max="8704" width="9.28515625" style="5"/>
    <col min="8705" max="8705" width="53.71093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712" width="9.28515625" style="5"/>
    <col min="8713" max="8714" width="12.42578125" style="5" bestFit="1" customWidth="1"/>
    <col min="8715" max="8715" width="9.28515625" style="5"/>
    <col min="8716" max="8716" width="12.42578125" style="5" bestFit="1" customWidth="1"/>
    <col min="8717" max="8717" width="10.28515625" style="5" bestFit="1" customWidth="1"/>
    <col min="8718" max="8960" width="9.28515625" style="5"/>
    <col min="8961" max="8961" width="53.71093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8968" width="9.28515625" style="5"/>
    <col min="8969" max="8970" width="12.42578125" style="5" bestFit="1" customWidth="1"/>
    <col min="8971" max="8971" width="9.28515625" style="5"/>
    <col min="8972" max="8972" width="12.42578125" style="5" bestFit="1" customWidth="1"/>
    <col min="8973" max="8973" width="10.28515625" style="5" bestFit="1" customWidth="1"/>
    <col min="8974" max="9216" width="9.28515625" style="5"/>
    <col min="9217" max="9217" width="53.71093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224" width="9.28515625" style="5"/>
    <col min="9225" max="9226" width="12.42578125" style="5" bestFit="1" customWidth="1"/>
    <col min="9227" max="9227" width="9.28515625" style="5"/>
    <col min="9228" max="9228" width="12.42578125" style="5" bestFit="1" customWidth="1"/>
    <col min="9229" max="9229" width="10.28515625" style="5" bestFit="1" customWidth="1"/>
    <col min="9230" max="9472" width="9.28515625" style="5"/>
    <col min="9473" max="9473" width="53.71093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480" width="9.28515625" style="5"/>
    <col min="9481" max="9482" width="12.42578125" style="5" bestFit="1" customWidth="1"/>
    <col min="9483" max="9483" width="9.28515625" style="5"/>
    <col min="9484" max="9484" width="12.42578125" style="5" bestFit="1" customWidth="1"/>
    <col min="9485" max="9485" width="10.28515625" style="5" bestFit="1" customWidth="1"/>
    <col min="9486" max="9728" width="9.28515625" style="5"/>
    <col min="9729" max="9729" width="53.71093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736" width="9.28515625" style="5"/>
    <col min="9737" max="9738" width="12.42578125" style="5" bestFit="1" customWidth="1"/>
    <col min="9739" max="9739" width="9.28515625" style="5"/>
    <col min="9740" max="9740" width="12.42578125" style="5" bestFit="1" customWidth="1"/>
    <col min="9741" max="9741" width="10.28515625" style="5" bestFit="1" customWidth="1"/>
    <col min="9742" max="9984" width="9.28515625" style="5"/>
    <col min="9985" max="9985" width="53.71093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9992" width="9.28515625" style="5"/>
    <col min="9993" max="9994" width="12.42578125" style="5" bestFit="1" customWidth="1"/>
    <col min="9995" max="9995" width="9.28515625" style="5"/>
    <col min="9996" max="9996" width="12.42578125" style="5" bestFit="1" customWidth="1"/>
    <col min="9997" max="9997" width="10.28515625" style="5" bestFit="1" customWidth="1"/>
    <col min="9998" max="10240" width="9.28515625" style="5"/>
    <col min="10241" max="10241" width="53.71093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248" width="9.28515625" style="5"/>
    <col min="10249" max="10250" width="12.42578125" style="5" bestFit="1" customWidth="1"/>
    <col min="10251" max="10251" width="9.28515625" style="5"/>
    <col min="10252" max="10252" width="12.42578125" style="5" bestFit="1" customWidth="1"/>
    <col min="10253" max="10253" width="10.28515625" style="5" bestFit="1" customWidth="1"/>
    <col min="10254" max="10496" width="9.28515625" style="5"/>
    <col min="10497" max="10497" width="53.71093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504" width="9.28515625" style="5"/>
    <col min="10505" max="10506" width="12.42578125" style="5" bestFit="1" customWidth="1"/>
    <col min="10507" max="10507" width="9.28515625" style="5"/>
    <col min="10508" max="10508" width="12.42578125" style="5" bestFit="1" customWidth="1"/>
    <col min="10509" max="10509" width="10.28515625" style="5" bestFit="1" customWidth="1"/>
    <col min="10510" max="10752" width="9.28515625" style="5"/>
    <col min="10753" max="10753" width="53.71093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0760" width="9.28515625" style="5"/>
    <col min="10761" max="10762" width="12.42578125" style="5" bestFit="1" customWidth="1"/>
    <col min="10763" max="10763" width="9.28515625" style="5"/>
    <col min="10764" max="10764" width="12.42578125" style="5" bestFit="1" customWidth="1"/>
    <col min="10765" max="10765" width="10.28515625" style="5" bestFit="1" customWidth="1"/>
    <col min="10766" max="11008" width="9.28515625" style="5"/>
    <col min="11009" max="11009" width="53.71093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016" width="9.28515625" style="5"/>
    <col min="11017" max="11018" width="12.42578125" style="5" bestFit="1" customWidth="1"/>
    <col min="11019" max="11019" width="9.28515625" style="5"/>
    <col min="11020" max="11020" width="12.42578125" style="5" bestFit="1" customWidth="1"/>
    <col min="11021" max="11021" width="10.28515625" style="5" bestFit="1" customWidth="1"/>
    <col min="11022" max="11264" width="9.28515625" style="5"/>
    <col min="11265" max="11265" width="53.71093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272" width="9.28515625" style="5"/>
    <col min="11273" max="11274" width="12.42578125" style="5" bestFit="1" customWidth="1"/>
    <col min="11275" max="11275" width="9.28515625" style="5"/>
    <col min="11276" max="11276" width="12.42578125" style="5" bestFit="1" customWidth="1"/>
    <col min="11277" max="11277" width="10.28515625" style="5" bestFit="1" customWidth="1"/>
    <col min="11278" max="11520" width="9.28515625" style="5"/>
    <col min="11521" max="11521" width="53.71093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528" width="9.28515625" style="5"/>
    <col min="11529" max="11530" width="12.42578125" style="5" bestFit="1" customWidth="1"/>
    <col min="11531" max="11531" width="9.28515625" style="5"/>
    <col min="11532" max="11532" width="12.42578125" style="5" bestFit="1" customWidth="1"/>
    <col min="11533" max="11533" width="10.28515625" style="5" bestFit="1" customWidth="1"/>
    <col min="11534" max="11776" width="9.28515625" style="5"/>
    <col min="11777" max="11777" width="53.71093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1784" width="9.28515625" style="5"/>
    <col min="11785" max="11786" width="12.42578125" style="5" bestFit="1" customWidth="1"/>
    <col min="11787" max="11787" width="9.28515625" style="5"/>
    <col min="11788" max="11788" width="12.42578125" style="5" bestFit="1" customWidth="1"/>
    <col min="11789" max="11789" width="10.28515625" style="5" bestFit="1" customWidth="1"/>
    <col min="11790" max="12032" width="9.28515625" style="5"/>
    <col min="12033" max="12033" width="53.71093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040" width="9.28515625" style="5"/>
    <col min="12041" max="12042" width="12.42578125" style="5" bestFit="1" customWidth="1"/>
    <col min="12043" max="12043" width="9.28515625" style="5"/>
    <col min="12044" max="12044" width="12.42578125" style="5" bestFit="1" customWidth="1"/>
    <col min="12045" max="12045" width="10.28515625" style="5" bestFit="1" customWidth="1"/>
    <col min="12046" max="12288" width="9.28515625" style="5"/>
    <col min="12289" max="12289" width="53.71093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296" width="9.28515625" style="5"/>
    <col min="12297" max="12298" width="12.42578125" style="5" bestFit="1" customWidth="1"/>
    <col min="12299" max="12299" width="9.28515625" style="5"/>
    <col min="12300" max="12300" width="12.42578125" style="5" bestFit="1" customWidth="1"/>
    <col min="12301" max="12301" width="10.28515625" style="5" bestFit="1" customWidth="1"/>
    <col min="12302" max="12544" width="9.28515625" style="5"/>
    <col min="12545" max="12545" width="53.71093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552" width="9.28515625" style="5"/>
    <col min="12553" max="12554" width="12.42578125" style="5" bestFit="1" customWidth="1"/>
    <col min="12555" max="12555" width="9.28515625" style="5"/>
    <col min="12556" max="12556" width="12.42578125" style="5" bestFit="1" customWidth="1"/>
    <col min="12557" max="12557" width="10.28515625" style="5" bestFit="1" customWidth="1"/>
    <col min="12558" max="12800" width="9.28515625" style="5"/>
    <col min="12801" max="12801" width="53.71093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2808" width="9.28515625" style="5"/>
    <col min="12809" max="12810" width="12.42578125" style="5" bestFit="1" customWidth="1"/>
    <col min="12811" max="12811" width="9.28515625" style="5"/>
    <col min="12812" max="12812" width="12.42578125" style="5" bestFit="1" customWidth="1"/>
    <col min="12813" max="12813" width="10.28515625" style="5" bestFit="1" customWidth="1"/>
    <col min="12814" max="13056" width="9.28515625" style="5"/>
    <col min="13057" max="13057" width="53.71093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064" width="9.28515625" style="5"/>
    <col min="13065" max="13066" width="12.42578125" style="5" bestFit="1" customWidth="1"/>
    <col min="13067" max="13067" width="9.28515625" style="5"/>
    <col min="13068" max="13068" width="12.42578125" style="5" bestFit="1" customWidth="1"/>
    <col min="13069" max="13069" width="10.28515625" style="5" bestFit="1" customWidth="1"/>
    <col min="13070" max="13312" width="9.28515625" style="5"/>
    <col min="13313" max="13313" width="53.71093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320" width="9.28515625" style="5"/>
    <col min="13321" max="13322" width="12.42578125" style="5" bestFit="1" customWidth="1"/>
    <col min="13323" max="13323" width="9.28515625" style="5"/>
    <col min="13324" max="13324" width="12.42578125" style="5" bestFit="1" customWidth="1"/>
    <col min="13325" max="13325" width="10.28515625" style="5" bestFit="1" customWidth="1"/>
    <col min="13326" max="13568" width="9.28515625" style="5"/>
    <col min="13569" max="13569" width="53.71093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576" width="9.28515625" style="5"/>
    <col min="13577" max="13578" width="12.42578125" style="5" bestFit="1" customWidth="1"/>
    <col min="13579" max="13579" width="9.28515625" style="5"/>
    <col min="13580" max="13580" width="12.42578125" style="5" bestFit="1" customWidth="1"/>
    <col min="13581" max="13581" width="10.28515625" style="5" bestFit="1" customWidth="1"/>
    <col min="13582" max="13824" width="9.28515625" style="5"/>
    <col min="13825" max="13825" width="53.71093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3832" width="9.28515625" style="5"/>
    <col min="13833" max="13834" width="12.42578125" style="5" bestFit="1" customWidth="1"/>
    <col min="13835" max="13835" width="9.28515625" style="5"/>
    <col min="13836" max="13836" width="12.42578125" style="5" bestFit="1" customWidth="1"/>
    <col min="13837" max="13837" width="10.28515625" style="5" bestFit="1" customWidth="1"/>
    <col min="13838" max="14080" width="9.28515625" style="5"/>
    <col min="14081" max="14081" width="53.71093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088" width="9.28515625" style="5"/>
    <col min="14089" max="14090" width="12.42578125" style="5" bestFit="1" customWidth="1"/>
    <col min="14091" max="14091" width="9.28515625" style="5"/>
    <col min="14092" max="14092" width="12.42578125" style="5" bestFit="1" customWidth="1"/>
    <col min="14093" max="14093" width="10.28515625" style="5" bestFit="1" customWidth="1"/>
    <col min="14094" max="14336" width="9.28515625" style="5"/>
    <col min="14337" max="14337" width="53.71093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344" width="9.28515625" style="5"/>
    <col min="14345" max="14346" width="12.42578125" style="5" bestFit="1" customWidth="1"/>
    <col min="14347" max="14347" width="9.28515625" style="5"/>
    <col min="14348" max="14348" width="12.42578125" style="5" bestFit="1" customWidth="1"/>
    <col min="14349" max="14349" width="10.28515625" style="5" bestFit="1" customWidth="1"/>
    <col min="14350" max="14592" width="9.28515625" style="5"/>
    <col min="14593" max="14593" width="53.71093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600" width="9.28515625" style="5"/>
    <col min="14601" max="14602" width="12.42578125" style="5" bestFit="1" customWidth="1"/>
    <col min="14603" max="14603" width="9.28515625" style="5"/>
    <col min="14604" max="14604" width="12.42578125" style="5" bestFit="1" customWidth="1"/>
    <col min="14605" max="14605" width="10.28515625" style="5" bestFit="1" customWidth="1"/>
    <col min="14606" max="14848" width="9.28515625" style="5"/>
    <col min="14849" max="14849" width="53.71093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4856" width="9.28515625" style="5"/>
    <col min="14857" max="14858" width="12.42578125" style="5" bestFit="1" customWidth="1"/>
    <col min="14859" max="14859" width="9.28515625" style="5"/>
    <col min="14860" max="14860" width="12.42578125" style="5" bestFit="1" customWidth="1"/>
    <col min="14861" max="14861" width="10.28515625" style="5" bestFit="1" customWidth="1"/>
    <col min="14862" max="15104" width="9.28515625" style="5"/>
    <col min="15105" max="15105" width="53.71093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112" width="9.28515625" style="5"/>
    <col min="15113" max="15114" width="12.42578125" style="5" bestFit="1" customWidth="1"/>
    <col min="15115" max="15115" width="9.28515625" style="5"/>
    <col min="15116" max="15116" width="12.42578125" style="5" bestFit="1" customWidth="1"/>
    <col min="15117" max="15117" width="10.28515625" style="5" bestFit="1" customWidth="1"/>
    <col min="15118" max="15360" width="9.28515625" style="5"/>
    <col min="15361" max="15361" width="53.71093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368" width="9.28515625" style="5"/>
    <col min="15369" max="15370" width="12.42578125" style="5" bestFit="1" customWidth="1"/>
    <col min="15371" max="15371" width="9.28515625" style="5"/>
    <col min="15372" max="15372" width="12.42578125" style="5" bestFit="1" customWidth="1"/>
    <col min="15373" max="15373" width="10.28515625" style="5" bestFit="1" customWidth="1"/>
    <col min="15374" max="15616" width="9.28515625" style="5"/>
    <col min="15617" max="15617" width="53.71093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624" width="9.28515625" style="5"/>
    <col min="15625" max="15626" width="12.42578125" style="5" bestFit="1" customWidth="1"/>
    <col min="15627" max="15627" width="9.28515625" style="5"/>
    <col min="15628" max="15628" width="12.42578125" style="5" bestFit="1" customWidth="1"/>
    <col min="15629" max="15629" width="10.28515625" style="5" bestFit="1" customWidth="1"/>
    <col min="15630" max="15872" width="9.28515625" style="5"/>
    <col min="15873" max="15873" width="53.71093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5880" width="9.28515625" style="5"/>
    <col min="15881" max="15882" width="12.42578125" style="5" bestFit="1" customWidth="1"/>
    <col min="15883" max="15883" width="9.28515625" style="5"/>
    <col min="15884" max="15884" width="12.42578125" style="5" bestFit="1" customWidth="1"/>
    <col min="15885" max="15885" width="10.28515625" style="5" bestFit="1" customWidth="1"/>
    <col min="15886" max="16128" width="9.28515625" style="5"/>
    <col min="16129" max="16129" width="53.71093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136" width="9.28515625" style="5"/>
    <col min="16137" max="16138" width="12.42578125" style="5" bestFit="1" customWidth="1"/>
    <col min="16139" max="16139" width="9.28515625" style="5"/>
    <col min="16140" max="16140" width="12.42578125" style="5" bestFit="1" customWidth="1"/>
    <col min="16141" max="16141" width="10.28515625" style="5" bestFit="1" customWidth="1"/>
    <col min="16142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3948211825.4458199</v>
      </c>
      <c r="C8" s="35">
        <v>23005467276.177502</v>
      </c>
      <c r="D8" s="35">
        <v>0</v>
      </c>
      <c r="E8" s="35">
        <v>6431492893.2466898</v>
      </c>
      <c r="F8" s="35">
        <v>602737072.13160098</v>
      </c>
      <c r="G8" s="36">
        <v>33987909067.001598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3678976071.8669243</v>
      </c>
      <c r="C12" s="30">
        <v>19549796296.950924</v>
      </c>
      <c r="D12" s="30"/>
      <c r="E12" s="30">
        <v>5501228228.1059952</v>
      </c>
      <c r="F12" s="30">
        <v>579712042.35950112</v>
      </c>
      <c r="G12" s="37">
        <v>29309712639.283298</v>
      </c>
    </row>
    <row r="13" spans="1:7">
      <c r="A13" s="12" t="s">
        <v>12</v>
      </c>
      <c r="B13" s="30">
        <v>269235753.57890034</v>
      </c>
      <c r="C13" s="30">
        <v>3455670979.2266202</v>
      </c>
      <c r="D13" s="30"/>
      <c r="E13" s="30">
        <v>930264665.14069021</v>
      </c>
      <c r="F13" s="30">
        <v>23025029.772100002</v>
      </c>
      <c r="G13" s="37">
        <v>4678196427.7183104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3948211825.4458199</v>
      </c>
      <c r="C31" s="38">
        <v>23005467276.177502</v>
      </c>
      <c r="D31" s="38">
        <v>0</v>
      </c>
      <c r="E31" s="38">
        <v>6431492893.2466898</v>
      </c>
      <c r="F31" s="38">
        <v>602737072.13160098</v>
      </c>
      <c r="G31" s="36">
        <v>33987909067.001598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14261</v>
      </c>
      <c r="C35" s="30">
        <v>36797</v>
      </c>
      <c r="D35" s="30"/>
      <c r="E35" s="30">
        <v>10234</v>
      </c>
      <c r="F35" s="30">
        <v>1268</v>
      </c>
      <c r="G35" s="36">
        <v>62560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165057398.04999891</v>
      </c>
      <c r="C37" s="30">
        <v>408973598.92999339</v>
      </c>
      <c r="D37" s="30"/>
      <c r="E37" s="30">
        <v>185517234.46000901</v>
      </c>
      <c r="F37" s="30">
        <v>20489501.97000001</v>
      </c>
      <c r="G37" s="36">
        <v>780037733.41000104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290475162.31999999</v>
      </c>
      <c r="C40" s="35">
        <v>712363802.10000002</v>
      </c>
      <c r="D40" s="35">
        <v>0</v>
      </c>
      <c r="E40" s="35">
        <v>586875584.76999998</v>
      </c>
      <c r="F40" s="35">
        <v>28921881</v>
      </c>
      <c r="G40" s="35">
        <v>1618636430.1900001</v>
      </c>
    </row>
    <row r="41" spans="1:7">
      <c r="A41" s="22" t="s">
        <v>28</v>
      </c>
      <c r="B41" s="38">
        <v>239421252.58000001</v>
      </c>
      <c r="C41" s="38">
        <v>516345715.97000098</v>
      </c>
      <c r="D41" s="38">
        <v>0</v>
      </c>
      <c r="E41" s="38">
        <v>586875584.76999998</v>
      </c>
      <c r="F41" s="38">
        <v>22161347.219999999</v>
      </c>
      <c r="G41" s="38">
        <v>1364803900.54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234810419.95999974</v>
      </c>
      <c r="C45" s="46">
        <v>389905867.41000068</v>
      </c>
      <c r="D45" s="46"/>
      <c r="E45" s="47">
        <v>374130513.5000003</v>
      </c>
      <c r="F45" s="47">
        <v>21650347.220000006</v>
      </c>
      <c r="G45" s="37">
        <v>1020497148.09</v>
      </c>
    </row>
    <row r="46" spans="1:7">
      <c r="A46" s="12" t="s">
        <v>12</v>
      </c>
      <c r="B46" s="30">
        <v>4610832.6199999992</v>
      </c>
      <c r="C46" s="30">
        <v>126439848.56</v>
      </c>
      <c r="D46" s="30"/>
      <c r="E46" s="30">
        <v>212745071.27000001</v>
      </c>
      <c r="F46" s="30">
        <v>511000</v>
      </c>
      <c r="G46" s="37">
        <v>344306752.44999999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51053909.740000397</v>
      </c>
      <c r="C48" s="38">
        <v>196018086.12999901</v>
      </c>
      <c r="D48" s="38">
        <v>0</v>
      </c>
      <c r="E48" s="38">
        <v>0</v>
      </c>
      <c r="F48" s="38">
        <v>6760533.7800000198</v>
      </c>
      <c r="G48" s="38">
        <v>253832529.64999899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48198149.650000371</v>
      </c>
      <c r="C52" s="54">
        <v>185229732.52999887</v>
      </c>
      <c r="D52" s="30"/>
      <c r="E52" s="30"/>
      <c r="F52" s="30">
        <v>6433799.8300000243</v>
      </c>
      <c r="G52" s="37">
        <v>239861682.00999901</v>
      </c>
    </row>
    <row r="53" spans="1:7">
      <c r="A53" s="12" t="s">
        <v>12</v>
      </c>
      <c r="B53" s="30">
        <v>2855760.0899999929</v>
      </c>
      <c r="C53" s="30">
        <v>10788353.599999975</v>
      </c>
      <c r="D53" s="30"/>
      <c r="E53" s="30"/>
      <c r="F53" s="30">
        <v>326733.94999999984</v>
      </c>
      <c r="G53" s="37">
        <v>13970847.640000001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136471176.74000001</v>
      </c>
      <c r="C56" s="38">
        <v>347084153.38999999</v>
      </c>
      <c r="D56" s="38">
        <v>0</v>
      </c>
      <c r="E56" s="38">
        <v>426743294.52999997</v>
      </c>
      <c r="F56" s="38">
        <v>8307670.6699999999</v>
      </c>
      <c r="G56" s="38">
        <v>918606295.33000004</v>
      </c>
    </row>
    <row r="57" spans="1:7">
      <c r="A57" s="15" t="s">
        <v>31</v>
      </c>
      <c r="B57" s="46">
        <v>12999933.990000013</v>
      </c>
      <c r="C57" s="46"/>
      <c r="D57" s="46"/>
      <c r="E57" s="46">
        <v>77055290.120000273</v>
      </c>
      <c r="F57" s="46"/>
      <c r="G57" s="30">
        <v>90055224.110000297</v>
      </c>
    </row>
    <row r="58" spans="1:7">
      <c r="A58" s="22" t="s">
        <v>28</v>
      </c>
      <c r="B58" s="38">
        <v>123471242.75</v>
      </c>
      <c r="C58" s="38">
        <v>347084153.38999999</v>
      </c>
      <c r="D58" s="38">
        <v>0</v>
      </c>
      <c r="E58" s="38">
        <v>349688004.41000003</v>
      </c>
      <c r="F58" s="38">
        <v>8307670.6699999999</v>
      </c>
      <c r="G58" s="38">
        <v>828551071.22000003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117441231.84000014</v>
      </c>
      <c r="C62" s="46">
        <v>275228609.33000004</v>
      </c>
      <c r="D62" s="46">
        <v>0</v>
      </c>
      <c r="E62" s="46">
        <v>160160429.3300001</v>
      </c>
      <c r="F62" s="30">
        <v>8297670.669999999</v>
      </c>
      <c r="G62" s="37">
        <v>561127941.16999996</v>
      </c>
    </row>
    <row r="63" spans="1:7">
      <c r="A63" s="12" t="s">
        <v>12</v>
      </c>
      <c r="B63" s="30">
        <v>6030010.9100000001</v>
      </c>
      <c r="C63" s="30">
        <v>71855544.059999973</v>
      </c>
      <c r="D63" s="30">
        <v>0</v>
      </c>
      <c r="E63" s="30">
        <v>189527575.07999966</v>
      </c>
      <c r="F63" s="30">
        <v>10000</v>
      </c>
      <c r="G63" s="30">
        <v>267423130.05000001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154003985.58000001</v>
      </c>
      <c r="C65" s="49">
        <v>365279648.70999998</v>
      </c>
      <c r="D65" s="49">
        <v>0</v>
      </c>
      <c r="E65" s="49">
        <v>160132290.24000001</v>
      </c>
      <c r="F65" s="49">
        <v>20614210.329999998</v>
      </c>
      <c r="G65" s="49">
        <v>700030134.86000001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18563563.059999935</v>
      </c>
      <c r="C67" s="50">
        <v>94203390.139999568</v>
      </c>
      <c r="D67" s="50"/>
      <c r="E67" s="50">
        <v>26652607.909999937</v>
      </c>
      <c r="F67" s="50">
        <v>1701686.86</v>
      </c>
      <c r="G67" s="31">
        <v>141121247.96999899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A58B-4BE5-4786-9EB8-42DE0633536E}">
  <dimension ref="A1:G67"/>
  <sheetViews>
    <sheetView zoomScale="80" zoomScaleNormal="80" workbookViewId="0"/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1490028438.2099957</v>
      </c>
      <c r="C8" s="35">
        <v>1862003576.3800011</v>
      </c>
      <c r="D8" s="35">
        <v>0</v>
      </c>
      <c r="E8" s="35">
        <v>0</v>
      </c>
      <c r="F8" s="35">
        <v>9332029494.5500488</v>
      </c>
      <c r="G8" s="36">
        <v>12684061509.140045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1425574556.9499958</v>
      </c>
      <c r="C12" s="30">
        <v>1481325005.8700018</v>
      </c>
      <c r="D12" s="30"/>
      <c r="E12" s="30"/>
      <c r="F12" s="30">
        <v>8753128167.0400486</v>
      </c>
      <c r="G12" s="37">
        <v>11660027729.860046</v>
      </c>
    </row>
    <row r="13" spans="1:7">
      <c r="A13" s="12" t="s">
        <v>12</v>
      </c>
      <c r="B13" s="30">
        <v>64453881.259999901</v>
      </c>
      <c r="C13" s="30">
        <v>380678570.50999939</v>
      </c>
      <c r="D13" s="30"/>
      <c r="E13" s="30"/>
      <c r="F13" s="30">
        <v>578901327.50999975</v>
      </c>
      <c r="G13" s="37">
        <v>1024033779.279999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7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7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7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7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7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7">
      <c r="A22" s="14"/>
      <c r="B22" s="39"/>
      <c r="C22" s="39"/>
      <c r="D22" s="39"/>
      <c r="E22" s="39"/>
      <c r="F22" s="39"/>
      <c r="G22" s="40"/>
    </row>
    <row r="23" spans="1:7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7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7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7">
      <c r="A26" s="16"/>
      <c r="B26" s="39"/>
      <c r="C26" s="39"/>
      <c r="D26" s="39"/>
      <c r="E26" s="39"/>
      <c r="F26" s="39"/>
      <c r="G26" s="41"/>
    </row>
    <row r="27" spans="1:7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7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7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7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7">
      <c r="A31" s="17" t="s">
        <v>22</v>
      </c>
      <c r="B31" s="38">
        <v>1490028438.2099957</v>
      </c>
      <c r="C31" s="38">
        <v>1862003576.3800011</v>
      </c>
      <c r="D31" s="38">
        <v>0</v>
      </c>
      <c r="E31" s="38">
        <v>0</v>
      </c>
      <c r="F31" s="38">
        <v>9332029494.5500488</v>
      </c>
      <c r="G31" s="36">
        <v>12684061509.140045</v>
      </c>
    </row>
    <row r="32" spans="1:7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2896</v>
      </c>
      <c r="C35" s="30">
        <v>9394</v>
      </c>
      <c r="D35" s="30"/>
      <c r="E35" s="30"/>
      <c r="F35" s="30">
        <v>9461</v>
      </c>
      <c r="G35" s="36">
        <v>21751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122635490.22999997</v>
      </c>
      <c r="C37" s="30">
        <v>91417135.439999878</v>
      </c>
      <c r="D37" s="30"/>
      <c r="E37" s="30"/>
      <c r="F37" s="30">
        <v>-81919301.879999578</v>
      </c>
      <c r="G37" s="36">
        <v>132133323.79000026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166322762.94999999</v>
      </c>
      <c r="C40" s="35">
        <v>110688698.15999988</v>
      </c>
      <c r="D40" s="35">
        <v>0</v>
      </c>
      <c r="E40" s="35">
        <v>0</v>
      </c>
      <c r="F40" s="35">
        <v>344019119.81000012</v>
      </c>
      <c r="G40" s="35">
        <v>621030580.92000008</v>
      </c>
    </row>
    <row r="41" spans="1:7">
      <c r="A41" s="22" t="s">
        <v>28</v>
      </c>
      <c r="B41" s="38">
        <v>163769356.31999999</v>
      </c>
      <c r="C41" s="38">
        <v>104298328.16999988</v>
      </c>
      <c r="D41" s="38">
        <v>0</v>
      </c>
      <c r="E41" s="38">
        <v>0</v>
      </c>
      <c r="F41" s="38">
        <v>343654537.61000013</v>
      </c>
      <c r="G41" s="38">
        <v>611722222.10000002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160986905.94</v>
      </c>
      <c r="C45" s="46">
        <v>85589744.089999899</v>
      </c>
      <c r="D45" s="46"/>
      <c r="E45" s="52"/>
      <c r="F45" s="30">
        <v>338010083.91000015</v>
      </c>
      <c r="G45" s="37">
        <v>584586733.94000006</v>
      </c>
    </row>
    <row r="46" spans="1:7">
      <c r="A46" s="12" t="s">
        <v>12</v>
      </c>
      <c r="B46" s="30">
        <v>2782450.3799999994</v>
      </c>
      <c r="C46" s="30">
        <v>18708584.079999983</v>
      </c>
      <c r="D46" s="30"/>
      <c r="E46" s="30"/>
      <c r="F46" s="30">
        <v>5644453.6999999993</v>
      </c>
      <c r="G46" s="37">
        <v>27135488.159999982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2553406.6300000004</v>
      </c>
      <c r="C48" s="38">
        <v>6390369.9899999993</v>
      </c>
      <c r="D48" s="38">
        <v>0</v>
      </c>
      <c r="E48" s="38">
        <v>0</v>
      </c>
      <c r="F48" s="38">
        <v>364582.20000000007</v>
      </c>
      <c r="G48" s="38">
        <v>9308358.8199999984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2286740.9700000002</v>
      </c>
      <c r="C52" s="69">
        <v>5011669.8199999994</v>
      </c>
      <c r="D52" s="30"/>
      <c r="E52" s="30"/>
      <c r="F52" s="30">
        <v>364582.20000000007</v>
      </c>
      <c r="G52" s="37">
        <v>7662992.9899999993</v>
      </c>
    </row>
    <row r="53" spans="1:7">
      <c r="A53" s="12" t="s">
        <v>12</v>
      </c>
      <c r="B53" s="30">
        <v>266665.66000000003</v>
      </c>
      <c r="C53" s="30">
        <v>1378700.1699999997</v>
      </c>
      <c r="D53" s="30"/>
      <c r="E53" s="30"/>
      <c r="F53" s="30">
        <v>0</v>
      </c>
      <c r="G53" s="37">
        <v>1645365.8299999996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43687272.720000014</v>
      </c>
      <c r="C56" s="38">
        <v>19271562.720000003</v>
      </c>
      <c r="D56" s="38">
        <v>0</v>
      </c>
      <c r="E56" s="38">
        <v>0</v>
      </c>
      <c r="F56" s="38">
        <v>425938421.6899997</v>
      </c>
      <c r="G56" s="38">
        <v>488897257.1299997</v>
      </c>
    </row>
    <row r="57" spans="1:7">
      <c r="A57" s="15" t="s">
        <v>31</v>
      </c>
      <c r="B57" s="46">
        <v>8712879.5300000049</v>
      </c>
      <c r="C57" s="46">
        <v>0</v>
      </c>
      <c r="D57" s="46"/>
      <c r="E57" s="46"/>
      <c r="F57" s="46">
        <v>46961109.46999976</v>
      </c>
      <c r="G57" s="30">
        <v>55673988.999999762</v>
      </c>
    </row>
    <row r="58" spans="1:7">
      <c r="A58" s="22" t="s">
        <v>28</v>
      </c>
      <c r="B58" s="38">
        <v>34974393.190000013</v>
      </c>
      <c r="C58" s="38">
        <v>19271562.720000003</v>
      </c>
      <c r="D58" s="38">
        <v>0</v>
      </c>
      <c r="E58" s="38">
        <v>0</v>
      </c>
      <c r="F58" s="38">
        <v>378977312.21999991</v>
      </c>
      <c r="G58" s="38">
        <v>433223268.12999994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32834431.780000009</v>
      </c>
      <c r="C62" s="46">
        <v>18553324.350000001</v>
      </c>
      <c r="D62" s="46"/>
      <c r="E62" s="46">
        <v>0</v>
      </c>
      <c r="F62" s="48">
        <v>355088137.18999994</v>
      </c>
      <c r="G62" s="37">
        <v>406475893.31999993</v>
      </c>
    </row>
    <row r="63" spans="1:7">
      <c r="A63" s="12" t="s">
        <v>12</v>
      </c>
      <c r="B63" s="30">
        <v>2139961.41</v>
      </c>
      <c r="C63" s="30">
        <v>718238.37</v>
      </c>
      <c r="D63" s="30"/>
      <c r="E63" s="30">
        <v>0</v>
      </c>
      <c r="F63" s="30">
        <v>23889175.02999999</v>
      </c>
      <c r="G63" s="30">
        <v>26747374.809999991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7" ht="12" thickBot="1">
      <c r="A65" s="23" t="s">
        <v>32</v>
      </c>
      <c r="B65" s="49">
        <v>122635490.22999997</v>
      </c>
      <c r="C65" s="49">
        <v>91417135.439999878</v>
      </c>
      <c r="D65" s="49">
        <v>0</v>
      </c>
      <c r="E65" s="49">
        <v>0</v>
      </c>
      <c r="F65" s="49">
        <v>-81919301.879999578</v>
      </c>
      <c r="G65" s="49">
        <v>132133323.79000026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50">
        <v>8798859.7394723669</v>
      </c>
      <c r="C67" s="50">
        <v>7239505.5402249778</v>
      </c>
      <c r="D67" s="50"/>
      <c r="E67" s="50">
        <v>0</v>
      </c>
      <c r="F67" s="50">
        <v>87289077.612818569</v>
      </c>
      <c r="G67" s="31">
        <v>103327442.89251591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13B3-CE2E-4979-BDD2-A9D8546BA1F7}">
  <dimension ref="A1:G67"/>
  <sheetViews>
    <sheetView zoomScaleNormal="100" workbookViewId="0">
      <selection activeCell="A3" sqref="A3"/>
    </sheetView>
  </sheetViews>
  <sheetFormatPr defaultColWidth="9.28515625" defaultRowHeight="11.25"/>
  <cols>
    <col min="1" max="1" width="56.4257812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6.4257812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6.4257812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6.4257812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6.4257812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6.4257812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6.4257812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6.4257812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6.4257812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6.4257812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6.4257812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6.4257812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6.4257812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6.4257812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6.4257812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6.4257812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6.4257812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6.4257812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6.4257812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6.4257812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6.4257812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6.4257812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6.4257812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6.4257812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6.4257812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6.4257812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6.4257812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6.4257812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6.4257812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6.4257812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6.4257812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6.4257812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6.4257812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6.4257812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6.4257812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6.4257812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6.4257812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6.4257812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6.4257812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6.4257812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6.4257812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6.4257812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6.4257812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6.4257812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6.4257812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6.4257812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6.4257812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6.4257812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6.4257812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6.4257812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6.4257812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6.4257812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6.4257812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6.4257812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6.4257812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6.4257812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6.4257812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6.4257812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6.4257812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6.4257812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6.4257812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6.4257812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6.4257812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6.4257812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69914067963.660172</v>
      </c>
      <c r="C8" s="35">
        <v>38722483856.399963</v>
      </c>
      <c r="D8" s="35">
        <v>6184286702.2599993</v>
      </c>
      <c r="E8" s="35">
        <v>97185085566.620178</v>
      </c>
      <c r="F8" s="35">
        <v>10280780230.999994</v>
      </c>
      <c r="G8" s="36">
        <v>222286704319.94031</v>
      </c>
    </row>
    <row r="9" spans="1:7">
      <c r="A9" s="12" t="s">
        <v>8</v>
      </c>
      <c r="B9" s="30">
        <v>24371226414.040028</v>
      </c>
      <c r="C9" s="30">
        <v>12675679692.809996</v>
      </c>
      <c r="D9" s="30">
        <v>3532763089.9499984</v>
      </c>
      <c r="E9" s="30">
        <v>36653246296.580093</v>
      </c>
      <c r="F9" s="30">
        <v>3219148273.2699981</v>
      </c>
      <c r="G9" s="37">
        <v>80452063766.650116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44328659508.590149</v>
      </c>
      <c r="C12" s="30">
        <v>24890203044.049969</v>
      </c>
      <c r="D12" s="30">
        <v>2212682486.4200001</v>
      </c>
      <c r="E12" s="30">
        <v>57795009328.080093</v>
      </c>
      <c r="F12" s="30">
        <v>6812490897.0299959</v>
      </c>
      <c r="G12" s="37">
        <v>136039045264.17021</v>
      </c>
    </row>
    <row r="13" spans="1:7">
      <c r="A13" s="12" t="s">
        <v>12</v>
      </c>
      <c r="B13" s="30">
        <v>1214182041.0300004</v>
      </c>
      <c r="C13" s="30">
        <v>1156601119.5400007</v>
      </c>
      <c r="D13" s="30">
        <v>438841125.8900001</v>
      </c>
      <c r="E13" s="30">
        <v>2736829941.9599986</v>
      </c>
      <c r="F13" s="30">
        <v>249141060.70000002</v>
      </c>
      <c r="G13" s="37">
        <v>5795595289.1199999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2535786955.2674952</v>
      </c>
      <c r="C15" s="38">
        <v>0</v>
      </c>
      <c r="D15" s="38">
        <v>0</v>
      </c>
      <c r="E15" s="38">
        <v>28433075.454645988</v>
      </c>
      <c r="F15" s="38">
        <v>49071674450.869232</v>
      </c>
      <c r="G15" s="36">
        <v>51635894481.59137</v>
      </c>
    </row>
    <row r="16" spans="1:7">
      <c r="A16" s="12" t="s">
        <v>8</v>
      </c>
      <c r="B16" s="30">
        <v>114863180.00945792</v>
      </c>
      <c r="C16" s="30">
        <v>0</v>
      </c>
      <c r="D16" s="30">
        <v>0</v>
      </c>
      <c r="E16" s="30">
        <v>942532.52286400006</v>
      </c>
      <c r="F16" s="30">
        <v>2364776729.5620875</v>
      </c>
      <c r="G16" s="37">
        <v>2480582442.0944095</v>
      </c>
    </row>
    <row r="17" spans="1:7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7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7">
      <c r="A19" s="12" t="s">
        <v>11</v>
      </c>
      <c r="B19" s="30">
        <v>2384043400.8930473</v>
      </c>
      <c r="C19" s="30"/>
      <c r="D19" s="30"/>
      <c r="E19" s="30">
        <v>25261328.088421989</v>
      </c>
      <c r="F19" s="30">
        <v>44696178439.836266</v>
      </c>
      <c r="G19" s="37">
        <v>47105483168.817734</v>
      </c>
    </row>
    <row r="20" spans="1:7">
      <c r="A20" s="12" t="s">
        <v>12</v>
      </c>
      <c r="B20" s="30">
        <v>36880374.364989974</v>
      </c>
      <c r="C20" s="30"/>
      <c r="D20" s="30"/>
      <c r="E20" s="30">
        <v>2229214.8433599998</v>
      </c>
      <c r="F20" s="30">
        <v>2010719281.4708819</v>
      </c>
      <c r="G20" s="37">
        <v>2049828870.6792319</v>
      </c>
    </row>
    <row r="21" spans="1:7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7">
      <c r="A22" s="14"/>
      <c r="B22" s="39"/>
      <c r="C22" s="39"/>
      <c r="D22" s="39"/>
      <c r="E22" s="39"/>
      <c r="F22" s="39"/>
      <c r="G22" s="40"/>
    </row>
    <row r="23" spans="1:7">
      <c r="A23" s="13" t="s">
        <v>15</v>
      </c>
      <c r="B23" s="38">
        <v>526805.79</v>
      </c>
      <c r="C23" s="38">
        <v>52881277.549999997</v>
      </c>
      <c r="D23" s="38">
        <v>2914294.22</v>
      </c>
      <c r="E23" s="38">
        <v>3174101998.4100003</v>
      </c>
      <c r="F23" s="38">
        <v>11401978.290000001</v>
      </c>
      <c r="G23" s="36">
        <v>3241826354.2600002</v>
      </c>
    </row>
    <row r="24" spans="1:7">
      <c r="A24" s="15" t="s">
        <v>16</v>
      </c>
      <c r="B24" s="30"/>
      <c r="C24" s="30">
        <v>7884895.29</v>
      </c>
      <c r="D24" s="30"/>
      <c r="E24" s="30">
        <v>18382182.259999998</v>
      </c>
      <c r="F24" s="30"/>
      <c r="G24" s="37">
        <v>26267077.549999997</v>
      </c>
    </row>
    <row r="25" spans="1:7">
      <c r="A25" s="15" t="s">
        <v>17</v>
      </c>
      <c r="B25" s="30">
        <v>526805.79</v>
      </c>
      <c r="C25" s="30">
        <v>44996382.259999998</v>
      </c>
      <c r="D25" s="30">
        <v>2914294.22</v>
      </c>
      <c r="E25" s="30">
        <v>3155719816.1500001</v>
      </c>
      <c r="F25" s="30">
        <v>11401978.290000001</v>
      </c>
      <c r="G25" s="37">
        <v>3215559276.71</v>
      </c>
    </row>
    <row r="26" spans="1:7">
      <c r="A26" s="16"/>
      <c r="B26" s="39"/>
      <c r="C26" s="39"/>
      <c r="D26" s="39"/>
      <c r="E26" s="39"/>
      <c r="F26" s="39"/>
      <c r="G26" s="41"/>
    </row>
    <row r="27" spans="1:7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7">
      <c r="A28" s="13" t="s">
        <v>19</v>
      </c>
      <c r="B28" s="38">
        <v>1910357680.04</v>
      </c>
      <c r="C28" s="38">
        <v>4983166866.8699999</v>
      </c>
      <c r="D28" s="38">
        <v>1852582051.6200001</v>
      </c>
      <c r="E28" s="38">
        <v>13266461249.780001</v>
      </c>
      <c r="F28" s="38">
        <v>1643598546.55</v>
      </c>
      <c r="G28" s="36">
        <v>23656166394.860001</v>
      </c>
    </row>
    <row r="29" spans="1:7">
      <c r="A29" s="15" t="s">
        <v>20</v>
      </c>
      <c r="B29" s="30">
        <v>1643365181.05</v>
      </c>
      <c r="C29" s="30">
        <v>4804975513.9399996</v>
      </c>
      <c r="D29" s="30">
        <v>1843135047.1500001</v>
      </c>
      <c r="E29" s="30">
        <v>12694979142.84</v>
      </c>
      <c r="F29" s="30">
        <v>1636604509.4400001</v>
      </c>
      <c r="G29" s="37">
        <v>22623059394.419998</v>
      </c>
    </row>
    <row r="30" spans="1:7">
      <c r="A30" s="15" t="s">
        <v>21</v>
      </c>
      <c r="B30" s="30">
        <v>266992498.99000001</v>
      </c>
      <c r="C30" s="30">
        <v>178191352.93000007</v>
      </c>
      <c r="D30" s="30">
        <v>9447004.4700000007</v>
      </c>
      <c r="E30" s="30">
        <v>571482106.93999994</v>
      </c>
      <c r="F30" s="30">
        <v>6994037.1099999994</v>
      </c>
      <c r="G30" s="37">
        <v>1033107000.4400001</v>
      </c>
    </row>
    <row r="31" spans="1:7">
      <c r="A31" s="17" t="s">
        <v>22</v>
      </c>
      <c r="B31" s="38">
        <v>74360739404.75766</v>
      </c>
      <c r="C31" s="38">
        <v>43758532000.819962</v>
      </c>
      <c r="D31" s="38">
        <v>8039783048.0999994</v>
      </c>
      <c r="E31" s="38">
        <v>113654081890.26483</v>
      </c>
      <c r="F31" s="38">
        <v>61007455206.709221</v>
      </c>
      <c r="G31" s="36">
        <v>300820591550.65167</v>
      </c>
    </row>
    <row r="32" spans="1:7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>
        <v>24393630179.959919</v>
      </c>
      <c r="C33" s="30">
        <v>16296806208.699982</v>
      </c>
      <c r="D33" s="30">
        <v>529276194.98000002</v>
      </c>
      <c r="E33" s="30">
        <v>44410759821.810722</v>
      </c>
      <c r="F33" s="30">
        <v>5470111580.7000017</v>
      </c>
      <c r="G33" s="36">
        <v>91100583986.15062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88027</v>
      </c>
      <c r="C35" s="30">
        <v>48789</v>
      </c>
      <c r="D35" s="30">
        <v>5096</v>
      </c>
      <c r="E35" s="30">
        <v>110435</v>
      </c>
      <c r="F35" s="30">
        <v>22919</v>
      </c>
      <c r="G35" s="36">
        <v>275266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3922055512.1571417</v>
      </c>
      <c r="C40" s="35">
        <v>2748964735.2699976</v>
      </c>
      <c r="D40" s="35">
        <v>235508243.9299998</v>
      </c>
      <c r="E40" s="35">
        <v>4692180396.2972746</v>
      </c>
      <c r="F40" s="35">
        <v>2103084783.9884138</v>
      </c>
      <c r="G40" s="35">
        <v>13701793671.642826</v>
      </c>
    </row>
    <row r="41" spans="1:7">
      <c r="A41" s="22" t="s">
        <v>28</v>
      </c>
      <c r="B41" s="38">
        <v>3779498485.5471416</v>
      </c>
      <c r="C41" s="38">
        <v>2597101322.2199969</v>
      </c>
      <c r="D41" s="38">
        <v>235508243.9299998</v>
      </c>
      <c r="E41" s="38">
        <v>4692180396.2972746</v>
      </c>
      <c r="F41" s="38">
        <v>2101409856.9884138</v>
      </c>
      <c r="G41" s="38">
        <v>13405698304.982826</v>
      </c>
    </row>
    <row r="42" spans="1:7">
      <c r="A42" s="12" t="s">
        <v>8</v>
      </c>
      <c r="B42" s="30">
        <v>1419578639.9123216</v>
      </c>
      <c r="C42" s="30">
        <v>1057954668.139998</v>
      </c>
      <c r="D42" s="30">
        <v>129976044.15999977</v>
      </c>
      <c r="E42" s="30">
        <v>1896113436.1080518</v>
      </c>
      <c r="F42" s="30">
        <v>206614469.65115497</v>
      </c>
      <c r="G42" s="37">
        <v>4710237257.9715261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2295465707.2220478</v>
      </c>
      <c r="C45" s="46">
        <v>1518251500.2599986</v>
      </c>
      <c r="D45" s="46">
        <v>98697391.360000044</v>
      </c>
      <c r="E45" s="70">
        <v>2671367835.5892224</v>
      </c>
      <c r="F45" s="70">
        <v>1853539650.6450567</v>
      </c>
      <c r="G45" s="37">
        <v>8437322085.0763254</v>
      </c>
    </row>
    <row r="46" spans="1:7">
      <c r="A46" s="12" t="s">
        <v>12</v>
      </c>
      <c r="B46" s="30">
        <v>64454138.412771963</v>
      </c>
      <c r="C46" s="30">
        <v>20895153.82</v>
      </c>
      <c r="D46" s="30">
        <v>6834808.4099999964</v>
      </c>
      <c r="E46" s="30">
        <v>124699124.59999999</v>
      </c>
      <c r="F46" s="30">
        <v>41255736.692202002</v>
      </c>
      <c r="G46" s="37">
        <v>258138961.93497396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142557026.61000016</v>
      </c>
      <c r="C48" s="38">
        <v>151863413.05000049</v>
      </c>
      <c r="D48" s="38">
        <v>0</v>
      </c>
      <c r="E48" s="38">
        <v>0</v>
      </c>
      <c r="F48" s="38">
        <v>1674927</v>
      </c>
      <c r="G48" s="38">
        <v>296095366.66000068</v>
      </c>
    </row>
    <row r="49" spans="1:7">
      <c r="A49" s="12" t="s">
        <v>8</v>
      </c>
      <c r="B49" s="30">
        <v>55875599.980000064</v>
      </c>
      <c r="C49" s="30">
        <v>44905082.190000102</v>
      </c>
      <c r="D49" s="30"/>
      <c r="E49" s="30"/>
      <c r="F49" s="30">
        <v>282998</v>
      </c>
      <c r="G49" s="37">
        <v>101063680.17000017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86528333.030000106</v>
      </c>
      <c r="C52" s="54">
        <v>106610988.9200004</v>
      </c>
      <c r="D52" s="30"/>
      <c r="E52" s="30"/>
      <c r="F52" s="30">
        <v>1346929</v>
      </c>
      <c r="G52" s="37">
        <v>194486250.95000052</v>
      </c>
    </row>
    <row r="53" spans="1:7">
      <c r="A53" s="12" t="s">
        <v>12</v>
      </c>
      <c r="B53" s="30">
        <v>153093.59999999998</v>
      </c>
      <c r="C53" s="30">
        <v>347341.94000000012</v>
      </c>
      <c r="D53" s="30"/>
      <c r="E53" s="30"/>
      <c r="F53" s="30">
        <v>45000</v>
      </c>
      <c r="G53" s="37">
        <v>545435.54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2730231442.8089437</v>
      </c>
      <c r="C56" s="38">
        <v>2119981729.0199997</v>
      </c>
      <c r="D56" s="38">
        <v>342364574.94000006</v>
      </c>
      <c r="E56" s="38">
        <v>3291867101.711575</v>
      </c>
      <c r="F56" s="38">
        <v>710480177.41310179</v>
      </c>
      <c r="G56" s="38">
        <v>9194925025.8936195</v>
      </c>
    </row>
    <row r="57" spans="1:7">
      <c r="A57" s="15" t="s">
        <v>31</v>
      </c>
      <c r="B57" s="46">
        <v>474607651.58999795</v>
      </c>
      <c r="C57" s="46">
        <v>0</v>
      </c>
      <c r="D57" s="46"/>
      <c r="E57" s="46">
        <v>1997502599.6199927</v>
      </c>
      <c r="F57" s="46">
        <v>7464640.9700000053</v>
      </c>
      <c r="G57" s="30">
        <v>2479574892.1799903</v>
      </c>
    </row>
    <row r="58" spans="1:7">
      <c r="A58" s="22" t="s">
        <v>28</v>
      </c>
      <c r="B58" s="38">
        <v>2255623791.218946</v>
      </c>
      <c r="C58" s="38">
        <v>2119981729.0199997</v>
      </c>
      <c r="D58" s="38">
        <v>342364574.94000006</v>
      </c>
      <c r="E58" s="38">
        <v>1294364502.0915823</v>
      </c>
      <c r="F58" s="38">
        <v>703015536.44310176</v>
      </c>
      <c r="G58" s="38">
        <v>6715350133.7136297</v>
      </c>
    </row>
    <row r="59" spans="1:7">
      <c r="A59" s="12" t="s">
        <v>8</v>
      </c>
      <c r="B59" s="30">
        <v>884413192.54311931</v>
      </c>
      <c r="C59" s="30">
        <v>897909406.01000047</v>
      </c>
      <c r="D59" s="30">
        <v>172517389.26999995</v>
      </c>
      <c r="E59" s="30">
        <v>628185280.04692829</v>
      </c>
      <c r="F59" s="30">
        <v>46093235.221957013</v>
      </c>
      <c r="G59" s="30">
        <v>2629118503.0920053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1366830227.3734107</v>
      </c>
      <c r="C62" s="46">
        <v>1217159740.8099992</v>
      </c>
      <c r="D62" s="46">
        <v>169847164.67000008</v>
      </c>
      <c r="E62" s="46">
        <v>665296968.14465392</v>
      </c>
      <c r="F62" s="53">
        <v>624923328.49506283</v>
      </c>
      <c r="G62" s="37">
        <v>4044057429.4931264</v>
      </c>
    </row>
    <row r="63" spans="1:7">
      <c r="A63" s="12" t="s">
        <v>12</v>
      </c>
      <c r="B63" s="30">
        <v>4380371.3024159996</v>
      </c>
      <c r="C63" s="30">
        <v>4912582.1999999993</v>
      </c>
      <c r="D63" s="30">
        <v>21</v>
      </c>
      <c r="E63" s="30">
        <v>882253.90000000037</v>
      </c>
      <c r="F63" s="30">
        <v>31998972.726082005</v>
      </c>
      <c r="G63" s="30">
        <v>42174201.128498003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7" ht="12" thickBot="1">
      <c r="A65" s="23" t="s">
        <v>32</v>
      </c>
      <c r="B65" s="49">
        <v>1191824069.3481979</v>
      </c>
      <c r="C65" s="49">
        <v>628983006.24999785</v>
      </c>
      <c r="D65" s="49">
        <v>-106856331.01000026</v>
      </c>
      <c r="E65" s="49">
        <v>1400313294.5856996</v>
      </c>
      <c r="F65" s="49">
        <v>1392604606.5753121</v>
      </c>
      <c r="G65" s="49">
        <v>4506868645.7492065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50">
        <v>458417759.29000074</v>
      </c>
      <c r="C67" s="50">
        <v>300778135.39000005</v>
      </c>
      <c r="D67" s="50">
        <v>56703447.299999982</v>
      </c>
      <c r="E67" s="50">
        <v>707006397.74000025</v>
      </c>
      <c r="F67" s="50">
        <v>29021249.439999972</v>
      </c>
      <c r="G67" s="31">
        <v>1551926989.160001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C912-A8B8-43A7-9CF4-4B8D311A0B8F}">
  <dimension ref="A1:I67"/>
  <sheetViews>
    <sheetView zoomScale="90" zoomScaleNormal="90" workbookViewId="0">
      <selection activeCell="J17" sqref="J1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13992598130.870003</v>
      </c>
      <c r="C8" s="35">
        <v>1898843200.7799997</v>
      </c>
      <c r="D8" s="35">
        <v>0</v>
      </c>
      <c r="E8" s="35">
        <v>3200405945.8200002</v>
      </c>
      <c r="F8" s="35">
        <v>266347878.89000002</v>
      </c>
      <c r="G8" s="36">
        <v>19358195156.360001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>
        <v>12186797894.160002</v>
      </c>
      <c r="C10" s="30">
        <v>1630112335.5699999</v>
      </c>
      <c r="D10" s="30"/>
      <c r="E10" s="30">
        <v>2643718267.4400001</v>
      </c>
      <c r="F10" s="30">
        <v>224023964.94</v>
      </c>
      <c r="G10" s="37">
        <v>16684652462.110003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1438630703.8399999</v>
      </c>
      <c r="C12" s="30">
        <v>236961399.88</v>
      </c>
      <c r="D12" s="30"/>
      <c r="E12" s="30">
        <v>529813265.35000002</v>
      </c>
      <c r="F12" s="30">
        <v>41896165.869999997</v>
      </c>
      <c r="G12" s="37">
        <v>2247301534.9399996</v>
      </c>
    </row>
    <row r="13" spans="1:7">
      <c r="A13" s="12" t="s">
        <v>12</v>
      </c>
      <c r="B13" s="30">
        <v>367169532.87</v>
      </c>
      <c r="C13" s="30">
        <v>31769465.329999998</v>
      </c>
      <c r="D13" s="30"/>
      <c r="E13" s="30">
        <v>26874413.030000001</v>
      </c>
      <c r="F13" s="30">
        <v>427748.08</v>
      </c>
      <c r="G13" s="37">
        <v>426241159.31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348152794.49999994</v>
      </c>
      <c r="C27" s="38">
        <v>95029524.50999999</v>
      </c>
      <c r="D27" s="38"/>
      <c r="E27" s="38">
        <v>137150722.53</v>
      </c>
      <c r="F27" s="38">
        <v>15169890.110000001</v>
      </c>
      <c r="G27" s="36">
        <v>595502931.64999998</v>
      </c>
    </row>
    <row r="28" spans="1:9">
      <c r="A28" s="13" t="s">
        <v>19</v>
      </c>
      <c r="B28" s="38">
        <v>3375004530.6000004</v>
      </c>
      <c r="C28" s="38">
        <v>538147644.77999997</v>
      </c>
      <c r="D28" s="38">
        <v>0</v>
      </c>
      <c r="E28" s="38">
        <v>1701449340.0900002</v>
      </c>
      <c r="F28" s="38">
        <v>0</v>
      </c>
      <c r="G28" s="36">
        <v>5614601515.4700003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>
        <v>3375004530.6000004</v>
      </c>
      <c r="C30" s="30">
        <v>538147644.77999997</v>
      </c>
      <c r="D30" s="30"/>
      <c r="E30" s="30">
        <v>1701449340.0900002</v>
      </c>
      <c r="F30" s="30"/>
      <c r="G30" s="37">
        <v>5614601515.4700003</v>
      </c>
    </row>
    <row r="31" spans="1:9" ht="12.75">
      <c r="A31" s="17" t="s">
        <v>22</v>
      </c>
      <c r="B31" s="38">
        <v>17715755455.970001</v>
      </c>
      <c r="C31" s="38">
        <v>2532020370.0699997</v>
      </c>
      <c r="D31" s="38">
        <v>0</v>
      </c>
      <c r="E31" s="38">
        <v>5039006008.4400005</v>
      </c>
      <c r="F31" s="38">
        <v>281517769</v>
      </c>
      <c r="G31" s="36">
        <v>25568299603.480003</v>
      </c>
      <c r="I31" s="68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76326</v>
      </c>
      <c r="C35" s="30">
        <v>3056</v>
      </c>
      <c r="D35" s="30"/>
      <c r="E35" s="30">
        <v>2566</v>
      </c>
      <c r="F35" s="30">
        <v>357</v>
      </c>
      <c r="G35" s="36">
        <v>82305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1085060332.9400001</v>
      </c>
      <c r="C40" s="35">
        <v>102020566.13999999</v>
      </c>
      <c r="D40" s="35">
        <v>0</v>
      </c>
      <c r="E40" s="35">
        <v>113568863.81</v>
      </c>
      <c r="F40" s="35">
        <v>7631896.9299999997</v>
      </c>
      <c r="G40" s="35">
        <v>1308281659.8199999</v>
      </c>
    </row>
    <row r="41" spans="1:7">
      <c r="A41" s="22" t="s">
        <v>28</v>
      </c>
      <c r="B41" s="38">
        <v>979014964.55999994</v>
      </c>
      <c r="C41" s="38">
        <v>93485513.929999992</v>
      </c>
      <c r="D41" s="38">
        <v>0</v>
      </c>
      <c r="E41" s="38">
        <v>113568863.81</v>
      </c>
      <c r="F41" s="38">
        <v>6831056.7599999998</v>
      </c>
      <c r="G41" s="38">
        <v>1192900399.0599999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>
        <v>811812496.40999985</v>
      </c>
      <c r="C43" s="30">
        <v>82209372.099999994</v>
      </c>
      <c r="D43" s="30"/>
      <c r="E43" s="30">
        <v>103551343.66</v>
      </c>
      <c r="F43" s="30">
        <v>6561824.4499999993</v>
      </c>
      <c r="G43" s="37">
        <v>1004135036.6199999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145404906.46000001</v>
      </c>
      <c r="C45" s="46">
        <v>8347514.8300000001</v>
      </c>
      <c r="D45" s="46"/>
      <c r="E45" s="52">
        <v>9749374.8399999999</v>
      </c>
      <c r="F45" s="52">
        <v>266854.39999999997</v>
      </c>
      <c r="G45" s="37">
        <v>163768650.53000003</v>
      </c>
    </row>
    <row r="46" spans="1:7">
      <c r="A46" s="12" t="s">
        <v>12</v>
      </c>
      <c r="B46" s="30">
        <v>21797561.689999998</v>
      </c>
      <c r="C46" s="30">
        <v>2928627</v>
      </c>
      <c r="D46" s="30"/>
      <c r="E46" s="30">
        <v>268145.31</v>
      </c>
      <c r="F46" s="30">
        <v>2377.91</v>
      </c>
      <c r="G46" s="37">
        <v>24996711.909999996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106045368.38000001</v>
      </c>
      <c r="C48" s="38">
        <v>8535052.209999999</v>
      </c>
      <c r="D48" s="38">
        <v>0</v>
      </c>
      <c r="E48" s="38">
        <v>0</v>
      </c>
      <c r="F48" s="38">
        <v>800840.17</v>
      </c>
      <c r="G48" s="38">
        <v>115381260.76000001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>
        <v>71713786.960000008</v>
      </c>
      <c r="C50" s="30">
        <v>7216771.8399999999</v>
      </c>
      <c r="D50" s="30"/>
      <c r="E50" s="30"/>
      <c r="F50" s="30">
        <v>562746.25</v>
      </c>
      <c r="G50" s="37">
        <v>79493305.050000012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3386843.14</v>
      </c>
      <c r="C52" s="69">
        <v>1124696</v>
      </c>
      <c r="D52" s="30"/>
      <c r="E52" s="30"/>
      <c r="F52" s="30">
        <v>231078.54</v>
      </c>
      <c r="G52" s="37">
        <v>4742617.6800000006</v>
      </c>
    </row>
    <row r="53" spans="1:7">
      <c r="A53" s="12" t="s">
        <v>12</v>
      </c>
      <c r="B53" s="30">
        <v>30944738.280000001</v>
      </c>
      <c r="C53" s="30">
        <v>193584.37</v>
      </c>
      <c r="D53" s="30"/>
      <c r="E53" s="30"/>
      <c r="F53" s="30">
        <v>7015.38</v>
      </c>
      <c r="G53" s="37">
        <v>31145338.030000001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696951073.56999993</v>
      </c>
      <c r="C56" s="38">
        <v>6901048.8300000001</v>
      </c>
      <c r="D56" s="38">
        <v>0</v>
      </c>
      <c r="E56" s="38">
        <v>110766661.67</v>
      </c>
      <c r="F56" s="38">
        <v>6487849.7699999996</v>
      </c>
      <c r="G56" s="38">
        <v>821106633.83999991</v>
      </c>
    </row>
    <row r="57" spans="1:7">
      <c r="A57" s="15" t="s">
        <v>31</v>
      </c>
      <c r="B57" s="46">
        <v>60893099.539999999</v>
      </c>
      <c r="C57" s="46"/>
      <c r="D57" s="46"/>
      <c r="E57" s="46">
        <v>89482685.219999999</v>
      </c>
      <c r="F57" s="46"/>
      <c r="G57" s="30">
        <v>150375784.75999999</v>
      </c>
    </row>
    <row r="58" spans="1:7">
      <c r="A58" s="22" t="s">
        <v>28</v>
      </c>
      <c r="B58" s="38">
        <v>636057974.02999997</v>
      </c>
      <c r="C58" s="38">
        <v>6901048.8300000001</v>
      </c>
      <c r="D58" s="38">
        <v>0</v>
      </c>
      <c r="E58" s="38">
        <v>21283976.450000003</v>
      </c>
      <c r="F58" s="38">
        <v>6487849.7699999996</v>
      </c>
      <c r="G58" s="38">
        <v>670730849.08000004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>
        <v>524380719.26999998</v>
      </c>
      <c r="C60" s="30">
        <v>3180667.44</v>
      </c>
      <c r="D60" s="30"/>
      <c r="E60" s="30">
        <v>2099046</v>
      </c>
      <c r="F60" s="30">
        <v>2352449.77</v>
      </c>
      <c r="G60" s="30">
        <v>532012882.47999996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78120287.299999997</v>
      </c>
      <c r="C62" s="55">
        <v>3720381.39</v>
      </c>
      <c r="D62" s="46"/>
      <c r="E62" s="46">
        <v>9233939.4400000013</v>
      </c>
      <c r="F62" s="48">
        <v>4130000</v>
      </c>
      <c r="G62" s="37">
        <v>95204608.129999995</v>
      </c>
    </row>
    <row r="63" spans="1:7">
      <c r="A63" s="12" t="s">
        <v>12</v>
      </c>
      <c r="B63" s="30">
        <v>33556967.460000001</v>
      </c>
      <c r="C63" s="30"/>
      <c r="D63" s="30"/>
      <c r="E63" s="30">
        <v>9950991.0099999998</v>
      </c>
      <c r="F63" s="30">
        <v>5400</v>
      </c>
      <c r="G63" s="30">
        <v>43513358.469999999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49">
        <v>388109259.37000012</v>
      </c>
      <c r="C65" s="49">
        <v>95119517.309999987</v>
      </c>
      <c r="D65" s="49">
        <v>0</v>
      </c>
      <c r="E65" s="49">
        <v>2802202.1400000006</v>
      </c>
      <c r="F65" s="49">
        <v>1144047.1600000001</v>
      </c>
      <c r="G65" s="49">
        <v>487175025.98000014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128670123.53999999</v>
      </c>
      <c r="C67" s="50">
        <v>10629536.529999999</v>
      </c>
      <c r="D67" s="50"/>
      <c r="E67" s="50">
        <v>20361774.039999999</v>
      </c>
      <c r="F67" s="50">
        <v>1059558.77</v>
      </c>
      <c r="G67" s="31">
        <v>160720992.88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B13D-3B4A-488F-8A39-32924A67B23B}">
  <dimension ref="A1:I67"/>
  <sheetViews>
    <sheetView zoomScale="90" zoomScaleNormal="90" workbookViewId="0">
      <selection activeCell="J21" sqref="J21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8111707085.2700024</v>
      </c>
      <c r="C8" s="35">
        <v>45323628035.040009</v>
      </c>
      <c r="D8" s="35">
        <v>2520125896.8500004</v>
      </c>
      <c r="E8" s="35">
        <v>15686731870.120007</v>
      </c>
      <c r="F8" s="35">
        <v>13058477579.52</v>
      </c>
      <c r="G8" s="36">
        <v>84700670466.800018</v>
      </c>
    </row>
    <row r="9" spans="1:7">
      <c r="A9" s="12" t="s">
        <v>8</v>
      </c>
      <c r="B9" s="30">
        <v>6755678399.5320091</v>
      </c>
      <c r="C9" s="30">
        <v>32745673514.524727</v>
      </c>
      <c r="D9" s="30">
        <v>756037769.05500007</v>
      </c>
      <c r="E9" s="30">
        <v>10823976765.343651</v>
      </c>
      <c r="F9" s="30">
        <v>9172307996.6028843</v>
      </c>
      <c r="G9" s="37">
        <v>60253674445.058266</v>
      </c>
    </row>
    <row r="10" spans="1:7">
      <c r="A10" s="12" t="s">
        <v>9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7">
        <v>0</v>
      </c>
    </row>
    <row r="11" spans="1:7">
      <c r="A11" s="12" t="s">
        <v>10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7">
        <v>0</v>
      </c>
    </row>
    <row r="12" spans="1:7">
      <c r="A12" s="12" t="s">
        <v>11</v>
      </c>
      <c r="B12" s="30">
        <v>1356028685.7379937</v>
      </c>
      <c r="C12" s="30">
        <v>12577954520.515282</v>
      </c>
      <c r="D12" s="30">
        <v>1764088127.7950003</v>
      </c>
      <c r="E12" s="30">
        <v>4862755104.7763548</v>
      </c>
      <c r="F12" s="30">
        <v>3886169582.9171157</v>
      </c>
      <c r="G12" s="37">
        <v>24446996021.741745</v>
      </c>
    </row>
    <row r="13" spans="1:7">
      <c r="A13" s="12" t="s">
        <v>12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7">
        <v>0</v>
      </c>
    </row>
    <row r="14" spans="1:7">
      <c r="A14" s="12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7">
        <v>0</v>
      </c>
    </row>
    <row r="15" spans="1:7">
      <c r="A15" s="13" t="s">
        <v>14</v>
      </c>
      <c r="B15" s="38">
        <v>487639907.34156156</v>
      </c>
      <c r="C15" s="38">
        <v>1143621.0100000002</v>
      </c>
      <c r="D15" s="38">
        <v>0</v>
      </c>
      <c r="E15" s="38">
        <v>2273478.98</v>
      </c>
      <c r="F15" s="38">
        <v>3360406744.6979446</v>
      </c>
      <c r="G15" s="36">
        <v>3851463752.0295062</v>
      </c>
    </row>
    <row r="16" spans="1:7">
      <c r="A16" s="12" t="s">
        <v>8</v>
      </c>
      <c r="B16" s="30">
        <v>410590522.38725996</v>
      </c>
      <c r="C16" s="30">
        <v>828324.83186584036</v>
      </c>
      <c r="D16" s="30">
        <v>0</v>
      </c>
      <c r="E16" s="30">
        <v>1568719.5943528884</v>
      </c>
      <c r="F16" s="30">
        <v>2531162815.4628978</v>
      </c>
      <c r="G16" s="37">
        <v>2944150382.2763767</v>
      </c>
    </row>
    <row r="17" spans="1:9">
      <c r="A17" s="12" t="s">
        <v>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7">
        <v>0</v>
      </c>
    </row>
    <row r="18" spans="1:9">
      <c r="A18" s="12" t="s">
        <v>10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7">
        <v>0</v>
      </c>
    </row>
    <row r="19" spans="1:9">
      <c r="A19" s="12" t="s">
        <v>11</v>
      </c>
      <c r="B19" s="30">
        <v>77049384.954301566</v>
      </c>
      <c r="C19" s="30">
        <v>315296.17813415977</v>
      </c>
      <c r="D19" s="30">
        <v>0</v>
      </c>
      <c r="E19" s="30">
        <v>704759.38564711157</v>
      </c>
      <c r="F19" s="30">
        <v>829243929.23504663</v>
      </c>
      <c r="G19" s="37">
        <v>907313369.75312948</v>
      </c>
    </row>
    <row r="20" spans="1:9">
      <c r="A20" s="12" t="s">
        <v>12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7">
        <v>0</v>
      </c>
    </row>
    <row r="21" spans="1:9">
      <c r="A21" s="12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796638584.91999996</v>
      </c>
      <c r="C23" s="38">
        <v>5564478187.29</v>
      </c>
      <c r="D23" s="38">
        <v>6178807931.2200012</v>
      </c>
      <c r="E23" s="38">
        <v>1367988930.2700002</v>
      </c>
      <c r="F23" s="38">
        <v>5367104604.1900005</v>
      </c>
      <c r="G23" s="36">
        <v>19275018237.889999</v>
      </c>
    </row>
    <row r="24" spans="1:9">
      <c r="A24" s="15" t="s">
        <v>16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7">
        <v>0</v>
      </c>
    </row>
    <row r="25" spans="1:9">
      <c r="A25" s="15" t="s">
        <v>17</v>
      </c>
      <c r="B25" s="30">
        <v>796638584.91999996</v>
      </c>
      <c r="C25" s="30">
        <v>5564478187.29</v>
      </c>
      <c r="D25" s="30">
        <v>6178807931.2200012</v>
      </c>
      <c r="E25" s="30">
        <v>1367988930.2700002</v>
      </c>
      <c r="F25" s="30">
        <v>5367104604.1900005</v>
      </c>
      <c r="G25" s="37">
        <v>19275018237.889999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7">
        <v>0</v>
      </c>
    </row>
    <row r="30" spans="1:9">
      <c r="A30" s="15" t="s">
        <v>21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7">
        <v>0</v>
      </c>
    </row>
    <row r="31" spans="1:9" ht="12.75">
      <c r="A31" s="17" t="s">
        <v>22</v>
      </c>
      <c r="B31" s="38">
        <v>9395985577.5315628</v>
      </c>
      <c r="C31" s="38">
        <v>50889249843.340012</v>
      </c>
      <c r="D31" s="38">
        <v>8698933828.0700016</v>
      </c>
      <c r="E31" s="38">
        <v>17056994279.370007</v>
      </c>
      <c r="F31" s="38">
        <v>21785988928.407944</v>
      </c>
      <c r="G31" s="36">
        <v>107827152456.71953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30322</v>
      </c>
      <c r="C35" s="30">
        <v>236065</v>
      </c>
      <c r="D35" s="30">
        <v>407</v>
      </c>
      <c r="E35" s="30">
        <v>20796</v>
      </c>
      <c r="F35" s="30">
        <v>60386</v>
      </c>
      <c r="G35" s="36">
        <v>347976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619333473.78180814</v>
      </c>
      <c r="C40" s="35">
        <v>2035465200.8700037</v>
      </c>
      <c r="D40" s="35">
        <v>694527476.56999993</v>
      </c>
      <c r="E40" s="35">
        <v>834311746.00000286</v>
      </c>
      <c r="F40" s="35">
        <v>1281525411.9898341</v>
      </c>
      <c r="G40" s="35">
        <v>5465163309.211648</v>
      </c>
    </row>
    <row r="41" spans="1:7">
      <c r="A41" s="22" t="s">
        <v>28</v>
      </c>
      <c r="B41" s="38">
        <v>533310791.03180808</v>
      </c>
      <c r="C41" s="38">
        <v>1010945983.6200018</v>
      </c>
      <c r="D41" s="38">
        <v>226103629.64999974</v>
      </c>
      <c r="E41" s="38">
        <v>834311746.00000286</v>
      </c>
      <c r="F41" s="38">
        <v>934550302.82824957</v>
      </c>
      <c r="G41" s="38">
        <v>3539222453.1300621</v>
      </c>
    </row>
    <row r="42" spans="1:7">
      <c r="A42" s="12" t="s">
        <v>8</v>
      </c>
      <c r="B42" s="30">
        <v>443968284.83599126</v>
      </c>
      <c r="C42" s="30">
        <v>744384864.7964257</v>
      </c>
      <c r="D42" s="30">
        <v>67831088.894999921</v>
      </c>
      <c r="E42" s="30">
        <v>575682113.29975641</v>
      </c>
      <c r="F42" s="30">
        <v>662649946.81725204</v>
      </c>
      <c r="G42" s="37">
        <v>2494516298.6444254</v>
      </c>
    </row>
    <row r="43" spans="1:7">
      <c r="A43" s="12" t="s">
        <v>9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7">
        <v>0</v>
      </c>
    </row>
    <row r="44" spans="1:7">
      <c r="A44" s="12" t="s">
        <v>10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7">
        <v>0</v>
      </c>
    </row>
    <row r="45" spans="1:7">
      <c r="A45" s="12" t="s">
        <v>11</v>
      </c>
      <c r="B45" s="46">
        <v>89342506.1958168</v>
      </c>
      <c r="C45" s="46">
        <v>266561118.82357603</v>
      </c>
      <c r="D45" s="46">
        <v>158272540.75499982</v>
      </c>
      <c r="E45" s="47">
        <v>258629632.70024651</v>
      </c>
      <c r="F45" s="47">
        <v>271900356.01099753</v>
      </c>
      <c r="G45" s="37">
        <v>1044706154.4856367</v>
      </c>
    </row>
    <row r="46" spans="1:7">
      <c r="A46" s="12" t="s">
        <v>12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7">
        <v>0</v>
      </c>
    </row>
    <row r="47" spans="1:7">
      <c r="A47" s="12" t="s">
        <v>13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7">
        <v>0</v>
      </c>
    </row>
    <row r="48" spans="1:7">
      <c r="A48" s="22" t="s">
        <v>29</v>
      </c>
      <c r="B48" s="38">
        <v>86022682.75</v>
      </c>
      <c r="C48" s="38">
        <v>1024519217.2500019</v>
      </c>
      <c r="D48" s="38">
        <v>468423846.92000014</v>
      </c>
      <c r="E48" s="38">
        <v>0</v>
      </c>
      <c r="F48" s="38">
        <v>346975109.1615845</v>
      </c>
      <c r="G48" s="38">
        <v>1925940856.0815864</v>
      </c>
    </row>
    <row r="49" spans="1:7">
      <c r="A49" s="12" t="s">
        <v>8</v>
      </c>
      <c r="B49" s="30">
        <v>71594223.237464786</v>
      </c>
      <c r="C49" s="30">
        <v>721737079.29918993</v>
      </c>
      <c r="D49" s="30">
        <v>140527154.07600003</v>
      </c>
      <c r="E49" s="30">
        <v>0</v>
      </c>
      <c r="F49" s="30">
        <v>254147596.53337541</v>
      </c>
      <c r="G49" s="37">
        <v>1188006053.1460302</v>
      </c>
    </row>
    <row r="50" spans="1:7">
      <c r="A50" s="12" t="s">
        <v>9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7">
        <v>0</v>
      </c>
    </row>
    <row r="51" spans="1:7">
      <c r="A51" s="12" t="s">
        <v>10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7">
        <v>0</v>
      </c>
    </row>
    <row r="52" spans="1:7">
      <c r="A52" s="12" t="s">
        <v>11</v>
      </c>
      <c r="B52" s="46">
        <v>14428459.512535211</v>
      </c>
      <c r="C52" s="54">
        <v>302782137.95081198</v>
      </c>
      <c r="D52" s="30">
        <v>327896692.8440001</v>
      </c>
      <c r="E52" s="30">
        <v>0</v>
      </c>
      <c r="F52" s="30">
        <v>92827512.628209054</v>
      </c>
      <c r="G52" s="37">
        <v>737934802.93555641</v>
      </c>
    </row>
    <row r="53" spans="1:7">
      <c r="A53" s="12" t="s">
        <v>12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7">
        <v>0</v>
      </c>
    </row>
    <row r="54" spans="1:7">
      <c r="A54" s="12" t="s">
        <v>13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774464811.21317005</v>
      </c>
      <c r="C56" s="38">
        <v>1275780776.8600016</v>
      </c>
      <c r="D56" s="38">
        <v>317024967.25999999</v>
      </c>
      <c r="E56" s="38">
        <v>584958918.76000059</v>
      </c>
      <c r="F56" s="38">
        <v>1499511230.5900126</v>
      </c>
      <c r="G56" s="38">
        <v>4451740704.6831856</v>
      </c>
    </row>
    <row r="57" spans="1:7">
      <c r="A57" s="15" t="s">
        <v>31</v>
      </c>
      <c r="B57" s="46">
        <v>0</v>
      </c>
      <c r="C57" s="46">
        <v>0</v>
      </c>
      <c r="D57" s="46">
        <v>0</v>
      </c>
      <c r="E57" s="46">
        <v>526463026.88400054</v>
      </c>
      <c r="F57" s="46">
        <v>374877807.64750314</v>
      </c>
      <c r="G57" s="30">
        <v>901340834.53150368</v>
      </c>
    </row>
    <row r="58" spans="1:7">
      <c r="A58" s="22" t="s">
        <v>28</v>
      </c>
      <c r="B58" s="38">
        <v>774464811.21317005</v>
      </c>
      <c r="C58" s="38">
        <v>1275780776.8600016</v>
      </c>
      <c r="D58" s="38">
        <v>317024967.25999999</v>
      </c>
      <c r="E58" s="38">
        <v>58495891.876000077</v>
      </c>
      <c r="F58" s="38">
        <v>1124633422.9425094</v>
      </c>
      <c r="G58" s="38">
        <v>3550399870.1516809</v>
      </c>
    </row>
    <row r="59" spans="1:7">
      <c r="A59" s="12" t="s">
        <v>8</v>
      </c>
      <c r="B59" s="30">
        <v>644748931.72736967</v>
      </c>
      <c r="C59" s="30">
        <v>920236441.57670963</v>
      </c>
      <c r="D59" s="30">
        <v>95107490.177999988</v>
      </c>
      <c r="E59" s="30">
        <v>40362656.78384643</v>
      </c>
      <c r="F59" s="30">
        <v>795633996.18032742</v>
      </c>
      <c r="G59" s="30">
        <v>2496089516.4462528</v>
      </c>
    </row>
    <row r="60" spans="1:7">
      <c r="A60" s="12" t="s">
        <v>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</row>
    <row r="61" spans="1:7">
      <c r="A61" s="12" t="s">
        <v>10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>
      <c r="A62" s="12" t="s">
        <v>11</v>
      </c>
      <c r="B62" s="46">
        <v>129715879.48580045</v>
      </c>
      <c r="C62" s="55">
        <v>355544335.283292</v>
      </c>
      <c r="D62" s="46">
        <v>221917477.08199999</v>
      </c>
      <c r="E62" s="55">
        <v>18133235.092153646</v>
      </c>
      <c r="F62" s="48">
        <v>328999426.76218206</v>
      </c>
      <c r="G62" s="37">
        <v>1054310353.7054281</v>
      </c>
    </row>
    <row r="63" spans="1:7">
      <c r="A63" s="12" t="s">
        <v>12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</row>
    <row r="64" spans="1:7">
      <c r="A64" s="12" t="s">
        <v>13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</row>
    <row r="65" spans="1:9" ht="12" thickBot="1">
      <c r="A65" s="23" t="s">
        <v>32</v>
      </c>
      <c r="B65" s="49">
        <v>-155131337.43136191</v>
      </c>
      <c r="C65" s="49">
        <v>759684424.01000214</v>
      </c>
      <c r="D65" s="49">
        <v>377502509.30999994</v>
      </c>
      <c r="E65" s="49">
        <v>249352827.24000227</v>
      </c>
      <c r="F65" s="49">
        <v>-217985818.60017848</v>
      </c>
      <c r="G65" s="49">
        <v>1013422604.5284641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0">
        <v>49348227.900000006</v>
      </c>
      <c r="C67" s="50">
        <v>115721480.86999904</v>
      </c>
      <c r="D67" s="50">
        <v>0</v>
      </c>
      <c r="E67" s="50">
        <v>66841438.649999142</v>
      </c>
      <c r="F67" s="50">
        <v>59059610.800000302</v>
      </c>
      <c r="G67" s="31">
        <v>290970758.21999848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0FC52-20B0-4310-8E97-92D4C3925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4E0EE-5B9D-43EB-A239-DE34B8D61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Total</vt:lpstr>
      <vt:lpstr>SNL_Sanlam</vt:lpstr>
      <vt:lpstr>PAS_Peregrine</vt:lpstr>
      <vt:lpstr>MM_(Momentum)LISP</vt:lpstr>
      <vt:lpstr>PPS_LISP</vt:lpstr>
      <vt:lpstr>Global</vt:lpstr>
      <vt:lpstr>Glacier</vt:lpstr>
      <vt:lpstr>FNB</vt:lpstr>
      <vt:lpstr>DISC_Master</vt:lpstr>
      <vt:lpstr>AXF_Alexander</vt:lpstr>
      <vt:lpstr>Allan</vt:lpstr>
      <vt:lpstr>91_Ninety</vt:lpstr>
      <vt:lpstr>'91_Ninety'!Print_Area</vt:lpstr>
      <vt:lpstr>Allan!Print_Area</vt:lpstr>
      <vt:lpstr>AXF_Alexander!Print_Area</vt:lpstr>
      <vt:lpstr>DISC_Master!Print_Area</vt:lpstr>
      <vt:lpstr>FNB!Print_Area</vt:lpstr>
      <vt:lpstr>Glacier!Print_Area</vt:lpstr>
      <vt:lpstr>Global!Print_Area</vt:lpstr>
      <vt:lpstr>'MM_(Momentum)LISP'!Print_Area</vt:lpstr>
      <vt:lpstr>PAS_Peregrine!Print_Area</vt:lpstr>
      <vt:lpstr>PPS_LISP!Print_Area</vt:lpstr>
      <vt:lpstr>SNL_Sanlam!Print_Area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2022-09-07T06:24:33Z</dcterms:modified>
</cp:coreProperties>
</file>