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asisaorgza-my.sharepoint.com/personal/smulder_asisa_org_za/Documents/DesktopMove/Stats/StatsMar2023/"/>
    </mc:Choice>
  </mc:AlternateContent>
  <xr:revisionPtr revIDLastSave="13" documentId="8_{6F7740ED-5D60-4773-ABC6-793D186C90C6}" xr6:coauthVersionLast="47" xr6:coauthVersionMax="47" xr10:uidLastSave="{EF3C257D-3D13-4D08-8B9B-ADAFA32BE917}"/>
  <bookViews>
    <workbookView xWindow="-120" yWindow="-120" windowWidth="21840" windowHeight="13140" xr2:uid="{00000000-000D-0000-FFFF-FFFF00000000}"/>
  </bookViews>
  <sheets>
    <sheet name="FCISSummary" sheetId="2" r:id="rId1"/>
    <sheet name="FCISAssetSum" sheetId="3" r:id="rId2"/>
    <sheet name="FCISSchemeSummary" sheetId="4" r:id="rId3"/>
    <sheet name="FCISEquity" sheetId="10" r:id="rId4"/>
    <sheet name="FCISAsset" sheetId="11" r:id="rId5"/>
    <sheet name="FCISFixed" sheetId="7" r:id="rId6"/>
    <sheet name="FCISFundSum" sheetId="12" r:id="rId7"/>
    <sheet name="SUMYEAR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0" i="9" l="1"/>
  <c r="E190" i="9"/>
  <c r="D190" i="9"/>
  <c r="F183" i="9"/>
  <c r="E183" i="9"/>
  <c r="D183" i="9"/>
  <c r="F176" i="9"/>
  <c r="E176" i="9"/>
  <c r="D176" i="9"/>
  <c r="F169" i="9"/>
  <c r="E169" i="9"/>
  <c r="D169" i="9"/>
  <c r="F162" i="9"/>
  <c r="E162" i="9"/>
  <c r="D162" i="9"/>
  <c r="F154" i="9"/>
  <c r="E154" i="9"/>
  <c r="D154" i="9"/>
  <c r="F145" i="9"/>
  <c r="E145" i="9"/>
  <c r="D145" i="9"/>
  <c r="F136" i="9"/>
  <c r="E136" i="9"/>
  <c r="D136" i="9"/>
  <c r="F128" i="9"/>
  <c r="E128" i="9"/>
  <c r="D128" i="9"/>
  <c r="G126" i="9"/>
  <c r="F5" i="4"/>
  <c r="F6" i="4"/>
  <c r="F7" i="4"/>
  <c r="F8" i="4"/>
  <c r="F9" i="4"/>
  <c r="F10" i="4"/>
  <c r="F11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4" i="4"/>
  <c r="F4" i="4"/>
</calcChain>
</file>

<file path=xl/sharedStrings.xml><?xml version="1.0" encoding="utf-8"?>
<sst xmlns="http://schemas.openxmlformats.org/spreadsheetml/2006/main" count="9758" uniqueCount="940">
  <si>
    <t>Figures relate to ASISA membership registered funds.</t>
  </si>
  <si>
    <t>GRAND TOTAL</t>
  </si>
  <si>
    <t>%</t>
  </si>
  <si>
    <t>RM</t>
  </si>
  <si>
    <t>Net Inflow</t>
  </si>
  <si>
    <t>Total Repurchases</t>
  </si>
  <si>
    <t>Total Sales</t>
  </si>
  <si>
    <t>Total Assets</t>
  </si>
  <si>
    <t>SUMMARY</t>
  </si>
  <si>
    <t xml:space="preserve">Quarter ended:  </t>
  </si>
  <si>
    <t>Foreign Collective Investment Scheme Statistics of ASISA FCIS Members</t>
  </si>
  <si>
    <t>ASSET SUMMARY</t>
  </si>
  <si>
    <t>Rand</t>
  </si>
  <si>
    <t>Total In/outflow</t>
  </si>
  <si>
    <t>Scheme</t>
  </si>
  <si>
    <t>SUMMARY BY SCHEME</t>
  </si>
  <si>
    <t>Fund currency</t>
  </si>
  <si>
    <t>Exchange Rate</t>
  </si>
  <si>
    <t>Currency Code</t>
  </si>
  <si>
    <t>Fund Name</t>
  </si>
  <si>
    <t>Retail / Institutional</t>
  </si>
  <si>
    <t>FCIS EQUITY FUNDS</t>
  </si>
  <si>
    <t>FCIS ASSET ALLOCATION FUNDS</t>
  </si>
  <si>
    <t>FCIS FIXED INTEREST FUNDS</t>
  </si>
  <si>
    <t>ALL FCIS FUNDS</t>
  </si>
  <si>
    <t xml:space="preserve"> Allan Gray Australia Balanced Fund</t>
  </si>
  <si>
    <t xml:space="preserve"> Allan Gray Bermuda Ltd</t>
  </si>
  <si>
    <t>Aberdeen Standard SICAV I</t>
  </si>
  <si>
    <t>Allan Gray Africa Bond Fund Limited</t>
  </si>
  <si>
    <t>Allan Gray Africa Equity Fund Limited</t>
  </si>
  <si>
    <t>Allan Gray Australia Equity Fund</t>
  </si>
  <si>
    <t>Allan Gray Australia Opportunity Fund</t>
  </si>
  <si>
    <t>Allan Gray Frontier Markets Equity Fund Limited</t>
  </si>
  <si>
    <t>Ashburton Emerging Markets Funds Limited</t>
  </si>
  <si>
    <t>Ashburton Global Investment Funds Limited</t>
  </si>
  <si>
    <t>Ashburton Investments SICAV</t>
  </si>
  <si>
    <t>Ashburton Money Market Funds Ltd</t>
  </si>
  <si>
    <t xml:space="preserve">Ashburton Replica Portfolio Limited </t>
  </si>
  <si>
    <t>Ci Global Investments RIAIF ICAV</t>
  </si>
  <si>
    <t>Contrarius ICAV</t>
  </si>
  <si>
    <t>Coronation Global Opportunities Fund</t>
  </si>
  <si>
    <t>Dodge &amp; Cox Worldwide Funds plc</t>
  </si>
  <si>
    <t>Foord Global Equity Fund</t>
  </si>
  <si>
    <t>Foord International Trust</t>
  </si>
  <si>
    <t>Foord SICAV</t>
  </si>
  <si>
    <t>Franklin Templeton Investment Funds (Luxembourg) (FTIF)</t>
  </si>
  <si>
    <t>Franklin Templeton Shariah Funds (FTSF)</t>
  </si>
  <si>
    <t>Ginsglobal Index Funds (Mauritius) Ltd</t>
  </si>
  <si>
    <t>Investec World Axis PCC Limited</t>
  </si>
  <si>
    <t>Investment Solutions Strategic Global Fund (Jersey)</t>
  </si>
  <si>
    <t>Jupiter Asset Management Series PLC</t>
  </si>
  <si>
    <t>Lloyds  Investment Funds Ltd</t>
  </si>
  <si>
    <t>Lloyds Multi Strategy Fund Ltd</t>
  </si>
  <si>
    <t>M&amp;G (South Africa) Global Funds ICAV</t>
  </si>
  <si>
    <t>M&amp;G Investment Funds (1)</t>
  </si>
  <si>
    <t>M&amp;G Investment Funds (3)</t>
  </si>
  <si>
    <t xml:space="preserve">Marriott International Funds Plc </t>
  </si>
  <si>
    <t>Mellville Douglas Select Fund Limited</t>
  </si>
  <si>
    <t>Melville Douglas Global Growth Fund Limited</t>
  </si>
  <si>
    <t>MELVILLE DOUGLAS INCOME FUND Limited</t>
  </si>
  <si>
    <t>MLC Global Multi Strategy UCITS Funds Plc</t>
  </si>
  <si>
    <t>Momentum Mutual Fund ICC Limited</t>
  </si>
  <si>
    <t>Nedgroup Investments Funds Plc</t>
  </si>
  <si>
    <t>Nedgroup Investments MultiFunds Plc</t>
  </si>
  <si>
    <t>Ninety One Global Strategy Fund Ltd</t>
  </si>
  <si>
    <t>Ninety One Premier Funds PCC Ltd</t>
  </si>
  <si>
    <t>OGM Oasis Crescent Global Investment Funds (UK) ICVC</t>
  </si>
  <si>
    <t>ONE Fund - Rezco Global Flexible Fund</t>
  </si>
  <si>
    <t>Orbis Global Equity Fund Limited</t>
  </si>
  <si>
    <t>Orbis Optimal SA Fund Ltd</t>
  </si>
  <si>
    <t>ORBIS SICAV</t>
  </si>
  <si>
    <t>PIM Capital PCC</t>
  </si>
  <si>
    <t>Prescient Global Funds Plc (Ireland)</t>
  </si>
  <si>
    <t>PSG Global Funds SICAV plc</t>
  </si>
  <si>
    <t>PSG Global Portfolio Malta</t>
  </si>
  <si>
    <t>PSG International Funds SICAV plc</t>
  </si>
  <si>
    <t>PSG Wealth Global Flexible FoF (GBP) SICAV plc</t>
  </si>
  <si>
    <t>PSG Wealth Global Funds SICAV plc</t>
  </si>
  <si>
    <t>PSG Wealth Global Preserver FoF (GBP) SICAV plc</t>
  </si>
  <si>
    <t>PSG Wealth Global Preserver FoF (USD) SICAV plc</t>
  </si>
  <si>
    <t>PTI Mutual Fund PCC Limited</t>
  </si>
  <si>
    <t>Ranmore Global Equity Fund plc</t>
  </si>
  <si>
    <t>Russell Investment Company Public Limited Company</t>
  </si>
  <si>
    <t>Sanlam Global Funds Plc (Ireland)</t>
  </si>
  <si>
    <t>Sanlam Universal Funds Plc (Ireland)</t>
  </si>
  <si>
    <t>Schroder International Selection Fund (Luxembourg)</t>
  </si>
  <si>
    <t>STANDARD BANK INTERNATIONAL FUNDS LIMITED</t>
  </si>
  <si>
    <t>STANLIB FUNDS Limited</t>
  </si>
  <si>
    <t>STANLIB OFFSHORE UNIT TRUSTS</t>
  </si>
  <si>
    <t>Stenham Real Estate Equity Fund Limited</t>
  </si>
  <si>
    <t>The Fidelity Institutional Liquidity Fund Plc</t>
  </si>
  <si>
    <t>The Offshore Mutual Funds PCC Limited</t>
  </si>
  <si>
    <t xml:space="preserve">Vulcan Value Equity Fund </t>
  </si>
  <si>
    <t xml:space="preserve">Warwick International Fund Pcc Ltd </t>
  </si>
  <si>
    <t>Retail and Institutional</t>
  </si>
  <si>
    <t>Institutional</t>
  </si>
  <si>
    <t>Retail</t>
  </si>
  <si>
    <t>Allan Gray Australia Balanced Fund</t>
  </si>
  <si>
    <t>Allan Gray Africa Ex-SA Equity Fund</t>
  </si>
  <si>
    <t>Aberdeen Standard SICAV I - American Focused Equity Fund</t>
  </si>
  <si>
    <t>Aberdeen Standard SICAV I - Emerging Markets Equity Fund</t>
  </si>
  <si>
    <t>Aberdeen Standard SICAV I - Emerging Markets Infrastructure Equity Fund</t>
  </si>
  <si>
    <t>Aberdeen Standard SICAV I - Emerging Markets Smaller Companies Fund</t>
  </si>
  <si>
    <t>Aberdeen Standard SICAV I - European Equity Fund</t>
  </si>
  <si>
    <t>Aberdeen Standard SICAV I – Global Innovation Equity Fund</t>
  </si>
  <si>
    <t>Aberdeen Standard SICAV I - Global Sustainable Equity Fund</t>
  </si>
  <si>
    <t>Aberdeen Standard SICAV I - Japanese Equities Fund</t>
  </si>
  <si>
    <t>Aberdeen Standard SICAV I - Latin American Equity Fund</t>
  </si>
  <si>
    <t>Aberdeen Standard SICAV I - North American Smaller Companies Fund</t>
  </si>
  <si>
    <t>Aberdeen Standard SICAV I - World Resources Equity Fund</t>
  </si>
  <si>
    <t>Aberdeen Standard SICAV I - World Smaller Companies Fund</t>
  </si>
  <si>
    <t>Allan Gray Africa Bond Fund</t>
  </si>
  <si>
    <t>Allan Gray Africa Equity Fund</t>
  </si>
  <si>
    <t>Allan Gray Australia Stable Fund</t>
  </si>
  <si>
    <t>Allan Gray Frontier Markets Equity Fund</t>
  </si>
  <si>
    <t>Chindia Equity Fund</t>
  </si>
  <si>
    <t>Global Growth Dollar Feeder Fund</t>
  </si>
  <si>
    <t>Africa Equity Opportunities Fund</t>
  </si>
  <si>
    <t>Global Energy Fund</t>
  </si>
  <si>
    <t>Global Equity Fund</t>
  </si>
  <si>
    <t>Global Growth Fund</t>
  </si>
  <si>
    <t>Global Leaders Equity Fund</t>
  </si>
  <si>
    <t>India Fixed Income Opportunities Fund</t>
  </si>
  <si>
    <t>Dollar Money Market Feeder Fund</t>
  </si>
  <si>
    <t>Sterling Money Market Feeder Fund</t>
  </si>
  <si>
    <t>Dollar Asset Management Fund</t>
  </si>
  <si>
    <t>Euro Asset Management Class</t>
  </si>
  <si>
    <t>Sterling Asset Management Fund</t>
  </si>
  <si>
    <t>Analytics International Flexible Fund</t>
  </si>
  <si>
    <t>APS Global Flexible Fund</t>
  </si>
  <si>
    <t>Claret Fund</t>
  </si>
  <si>
    <t>Global Accumulator Fund</t>
  </si>
  <si>
    <t>Global Flexible Fund</t>
  </si>
  <si>
    <t>Global Flexible Growth Fund</t>
  </si>
  <si>
    <t>Global Fund</t>
  </si>
  <si>
    <t>Global Inflation Plus Fund</t>
  </si>
  <si>
    <t>Global Maximum Return Fund</t>
  </si>
  <si>
    <t>Global Preserver Fund</t>
  </si>
  <si>
    <t>International Equity Fund</t>
  </si>
  <si>
    <t>International Flexible Fund</t>
  </si>
  <si>
    <t>International Flexible Growth Fund</t>
  </si>
  <si>
    <t>NFB Global Balanced Fund of Funds</t>
  </si>
  <si>
    <t>Odyssey Global Fund</t>
  </si>
  <si>
    <t>Worldwide Growth Fund</t>
  </si>
  <si>
    <t>Contrarius Global Balanced Fund</t>
  </si>
  <si>
    <t>Contrarius Global Equity Fund</t>
  </si>
  <si>
    <t>Coronation Global Capital Plus Fund (CEGLE)</t>
  </si>
  <si>
    <t>Coronation Global Capital Plus Fund (CGGLG &amp; CGCHP)</t>
  </si>
  <si>
    <t>Coronation Global Capital Plus Fund (CUGLA,CUGLD, CUGCP &amp; CUGLF)</t>
  </si>
  <si>
    <t>Coronation Global Cash Fund (CUGCA)</t>
  </si>
  <si>
    <t xml:space="preserve">Coronation Global Emerging Markets Fund(CUGEA,CUGEB &amp; CUGEC) </t>
  </si>
  <si>
    <t>Coronation Global Equity Select USD (CGESA &amp; CGESP)</t>
  </si>
  <si>
    <t>Coronation Global Managed Fund (CUGMA, CUMFP)</t>
  </si>
  <si>
    <t>Coronation Global Opportunities Equity Fund (CUWEA &amp; CUOEP)</t>
  </si>
  <si>
    <t>Coronation Global Optimum Growth USD (CGOGA &amp; CGOGP)</t>
  </si>
  <si>
    <t>Coronation Global Strategic USD Income Fund (CUGSI &amp; CUGSP)</t>
  </si>
  <si>
    <t>Dodge &amp; Cox Worldwide Funds plc Global Bond Fund</t>
  </si>
  <si>
    <t>Dodge &amp; Cox Worldwide Funds plc Global Stock Fund</t>
  </si>
  <si>
    <t>Dodge &amp; Cox Worldwide Funds plc U.S. Stock Fund</t>
  </si>
  <si>
    <t>Foord Global Equity Fund (Luxemborg)</t>
  </si>
  <si>
    <t>Foord Global Equity Fund (Singapore)</t>
  </si>
  <si>
    <t>Foord Asia ex-Japan Fund</t>
  </si>
  <si>
    <t>Foord International Fund</t>
  </si>
  <si>
    <t>Franklin Global Listed Infrastructure Fund Class A (Acc) USD</t>
  </si>
  <si>
    <t>Franklin Global Listed Infrastructure Fund Class A (Qdis) USD</t>
  </si>
  <si>
    <t>Franklin Global Listed Infrastructure Fund Class A (Ydis) EUR</t>
  </si>
  <si>
    <t>Franklin Global Listed Infrastructure Fund Class N (Acc) EUR</t>
  </si>
  <si>
    <t>Franklin India N acc PLN H1</t>
  </si>
  <si>
    <t>FRK Biotechnology Discovery A Acc</t>
  </si>
  <si>
    <t>FRK Euro Government Bond A Ydis EUR</t>
  </si>
  <si>
    <t>FRK Euro Government Bond I Qdis EUR</t>
  </si>
  <si>
    <t>FRK Euro Government Bond N Acc EUR</t>
  </si>
  <si>
    <t>Frk Euro Liquid Reserve A Acc</t>
  </si>
  <si>
    <t>Frk Euro Liquid Reserve A Ydis</t>
  </si>
  <si>
    <t>FRK European Gr A Acc</t>
  </si>
  <si>
    <t>FRK European Gr N Acc</t>
  </si>
  <si>
    <t>FRK European Growth A Acc USD</t>
  </si>
  <si>
    <t>FRK European Growth A Ydis GBP</t>
  </si>
  <si>
    <t>FRK European Small-Mid Cap Gr A Acc EUR</t>
  </si>
  <si>
    <t>FRK European Small-Mid Cap Gr A Acc USD</t>
  </si>
  <si>
    <t>FRK Gbl Aggregate Inv Grade A Acc USD</t>
  </si>
  <si>
    <t>FRK Gbl Aggregate Inv Grade I Acc USD</t>
  </si>
  <si>
    <t>FRK Gbl Gr A Acc</t>
  </si>
  <si>
    <t>FRK Gbl Gr and Value A Acc USD</t>
  </si>
  <si>
    <t>FRK Gbl Growth A acc EUR</t>
  </si>
  <si>
    <t>FRK Gbl Real Estate (USD) A Acc</t>
  </si>
  <si>
    <t>FRK Gbl Real Estate (USD) A Qdis USD</t>
  </si>
  <si>
    <t>FRK Gbl Real Estate (USD) B Qdis USD</t>
  </si>
  <si>
    <t>FRK Gbl Real Estate (USD) I Acc</t>
  </si>
  <si>
    <t>FRK Gbl Real Estate (USD) N Acc</t>
  </si>
  <si>
    <t>FRK Gbl Real Estate A Acc EUR H1</t>
  </si>
  <si>
    <t>FRK Gbl Real Estate A Ydis EUR H1</t>
  </si>
  <si>
    <t>FRK Gbl Real Estate W Qdis USD</t>
  </si>
  <si>
    <t>FRK Gbl Small-Mid Cap Gr A Acc</t>
  </si>
  <si>
    <t>FRK Gbl Small-Mid Cap Gr B Acc</t>
  </si>
  <si>
    <t>FRK India A Acc</t>
  </si>
  <si>
    <t>FRK India A Acc EUR</t>
  </si>
  <si>
    <t>FRK India A Acc SGD</t>
  </si>
  <si>
    <t>FRK India A Ydis EUR</t>
  </si>
  <si>
    <t>FRK India A Ydis GBP</t>
  </si>
  <si>
    <t>FRK India B Acc</t>
  </si>
  <si>
    <t>FRK India W Acc GBP</t>
  </si>
  <si>
    <t>FRK Japan Fund A Acc EUR</t>
  </si>
  <si>
    <t>FRK Japan Fund A Acc USD</t>
  </si>
  <si>
    <t>FRK Japan Fund A Acc YEN</t>
  </si>
  <si>
    <t>FRK Japan Fund A Ydis GBP</t>
  </si>
  <si>
    <t>FRK Japan Fund I Acc USD</t>
  </si>
  <si>
    <t>FRK Japan Fund N Acc USD</t>
  </si>
  <si>
    <t>FRK Mutual Beacon A Acc EUR</t>
  </si>
  <si>
    <t>FRK Mutual Beacon A Acc SGD</t>
  </si>
  <si>
    <t>FRK Mutual Beacon A Acc USD</t>
  </si>
  <si>
    <t>FRK Mutual Beacon B Acc USD</t>
  </si>
  <si>
    <t>FRK Mutual Beacon I Acc EUR</t>
  </si>
  <si>
    <t>FRK Mutual Beacon N Acc USD</t>
  </si>
  <si>
    <t>FRK Natural Resources A Acc EUR</t>
  </si>
  <si>
    <t>FRK Natural Resources A Acc USD</t>
  </si>
  <si>
    <t>FRK Natural Resources N Acc EUR</t>
  </si>
  <si>
    <t>FRK Technology A Acc EUR</t>
  </si>
  <si>
    <t>FRK Technology A Acc USD</t>
  </si>
  <si>
    <t>FRK Technology B Acc USD</t>
  </si>
  <si>
    <t>FRK Technology I Acc EUR</t>
  </si>
  <si>
    <t>FRK Technology I acc USD</t>
  </si>
  <si>
    <t>FRK U.S. Opportunities W Acc USD</t>
  </si>
  <si>
    <t>FRK US Equity A Acc EUR</t>
  </si>
  <si>
    <t>FRK US Equity A Acc USD</t>
  </si>
  <si>
    <t>FRK US Equity B Acc USD</t>
  </si>
  <si>
    <t>FRK US Equity N Acc USD</t>
  </si>
  <si>
    <t>FRK US Focus A Acc USD</t>
  </si>
  <si>
    <t>FRK US Government A acc USD</t>
  </si>
  <si>
    <t>FRK US Government A Mdis</t>
  </si>
  <si>
    <t>FRK US Government N Acc</t>
  </si>
  <si>
    <t>FRK US Opportunities A Acc</t>
  </si>
  <si>
    <t>FRK US Opportunities A Acc EUR</t>
  </si>
  <si>
    <t>FRK US Opportunities A Acc EUR-H1</t>
  </si>
  <si>
    <t>FRK US Opportunities A Acc NOK-H1</t>
  </si>
  <si>
    <t>FRK US Opportunities A Ydis GBP</t>
  </si>
  <si>
    <t>FRK US Opportunities B Acc</t>
  </si>
  <si>
    <t>FRK US Opportunities I Acc</t>
  </si>
  <si>
    <t>FRK US Opportunities I Acc EUR</t>
  </si>
  <si>
    <t>FRK US Opportunities N Acc</t>
  </si>
  <si>
    <t>FRK US Small-Mid Cap Gr A Acc</t>
  </si>
  <si>
    <t>FRK US Small-Mid Cap Gr C Acc</t>
  </si>
  <si>
    <t>FTIF FRK MENA A Acc EUR</t>
  </si>
  <si>
    <t>FTIF FRK MENA A Acc USD</t>
  </si>
  <si>
    <t>FTIF FRK MENA B Acc USD</t>
  </si>
  <si>
    <t>FTIF FRK MENA I Ydis USD</t>
  </si>
  <si>
    <t>T Africa A (Acc) SGD</t>
  </si>
  <si>
    <t>T Africa A (Acc) USD</t>
  </si>
  <si>
    <t>T Africa A (Ydis) EUR-H1</t>
  </si>
  <si>
    <t>T Asian Gr A Acc</t>
  </si>
  <si>
    <t>T Asian Gr A Acc EUR</t>
  </si>
  <si>
    <t>T Asian Gr A Acc EUR-H1</t>
  </si>
  <si>
    <t>T Asian Gr A Ydis EUR</t>
  </si>
  <si>
    <t>T Asian Gr A Ydis GBP</t>
  </si>
  <si>
    <t>T Asian Gr A Ydis USD</t>
  </si>
  <si>
    <t>T Asian Gr B Acc</t>
  </si>
  <si>
    <t>T Asian Gr N Acc</t>
  </si>
  <si>
    <t>T Asian Gr X Acc USD</t>
  </si>
  <si>
    <t>T Asian Gr. W Acc USD</t>
  </si>
  <si>
    <t>T Asian Growth Fund A acc CHF H1</t>
  </si>
  <si>
    <t>T BRIC A Acc</t>
  </si>
  <si>
    <t>T BRIC A Acc EUR</t>
  </si>
  <si>
    <t>T BRIC A Ydis GBP</t>
  </si>
  <si>
    <t>T BRIC B Acc</t>
  </si>
  <si>
    <t>T China A Acc</t>
  </si>
  <si>
    <t>T China A Ydis EUR</t>
  </si>
  <si>
    <t>T China A Ydis GBP</t>
  </si>
  <si>
    <t>T China B acc USD</t>
  </si>
  <si>
    <t>T China I YDIS GBP</t>
  </si>
  <si>
    <t>T China N Acc</t>
  </si>
  <si>
    <t>T Eastern Europe A Acc</t>
  </si>
  <si>
    <t>T Eastern Europe A Acc USD</t>
  </si>
  <si>
    <t>T Eastern Europe B Acc USD</t>
  </si>
  <si>
    <t>T Eastern Europe B Ydis EUR</t>
  </si>
  <si>
    <t>T Eastern Europe N Acc</t>
  </si>
  <si>
    <t>T Emerging Market Smaller Co A Acc EUR</t>
  </si>
  <si>
    <t>T Emerging Market Smaller Co A Acc USD</t>
  </si>
  <si>
    <t>T Emerging Market Smaller Co A Ydis GBP</t>
  </si>
  <si>
    <t>T Emerging Market Smaller Co N Acc USD</t>
  </si>
  <si>
    <t>T Emerging Markets A Acc</t>
  </si>
  <si>
    <t>T Emerging Markets A Acc SGD</t>
  </si>
  <si>
    <t>T Emerging Markets A Ydis USD</t>
  </si>
  <si>
    <t>T Emerging Markets B Acc</t>
  </si>
  <si>
    <t>T Emerging Markets N Acc EUR</t>
  </si>
  <si>
    <t>T Emerging Markets N Acc USD</t>
  </si>
  <si>
    <t>T Emerging Markets W Acc USD</t>
  </si>
  <si>
    <t>T Emrgng Mkts Smaller Co W Acc USD</t>
  </si>
  <si>
    <t>T Euroland A Acc</t>
  </si>
  <si>
    <t>T Euroland A Ydis EUR</t>
  </si>
  <si>
    <t>T Euroland B Acc USD</t>
  </si>
  <si>
    <t>T European A Acc EUR</t>
  </si>
  <si>
    <t>T European A Acc USD</t>
  </si>
  <si>
    <t>T European A Ydis USD</t>
  </si>
  <si>
    <t>T European N Acc EUR</t>
  </si>
  <si>
    <t>T Frontier Markets A Acc USD</t>
  </si>
  <si>
    <t>T Frontier Markets B Acc USD</t>
  </si>
  <si>
    <t>T Frontier Markets N Acc EUR</t>
  </si>
  <si>
    <t>T Gbl (EUR) A Acc</t>
  </si>
  <si>
    <t>T Gbl (EUR) A Ydis EUR</t>
  </si>
  <si>
    <t>T Gbl A Acc</t>
  </si>
  <si>
    <t>T Gbl A Ydis USD</t>
  </si>
  <si>
    <t>T Gbl B Acc</t>
  </si>
  <si>
    <t>T Gbl Balanced A Acc EUR</t>
  </si>
  <si>
    <t>T Gbl Balanced A Acc USD</t>
  </si>
  <si>
    <t>T Gbl Balanced A Qdis USD</t>
  </si>
  <si>
    <t>T Gbl Balanced B Acc USD</t>
  </si>
  <si>
    <t>T Gbl Balanced N Acc EUR</t>
  </si>
  <si>
    <t>T Gbl Balanced W Acc USD</t>
  </si>
  <si>
    <t>T Gbl Balnced I Ydis USD</t>
  </si>
  <si>
    <t>T Gbl I Acc</t>
  </si>
  <si>
    <t>T Gbl N Acc</t>
  </si>
  <si>
    <t>T Gbl Smaller Companies A Acc</t>
  </si>
  <si>
    <t>T Gbl Smaller Companies A Ydis USD</t>
  </si>
  <si>
    <t>T Gbl Smaller Companies B Acc USD</t>
  </si>
  <si>
    <t>T Gbl Smaller Companies N Acc</t>
  </si>
  <si>
    <t>T Gr (EUR) A Acc</t>
  </si>
  <si>
    <t>T Gr (EUR) A Acc USD</t>
  </si>
  <si>
    <t>T Gr (EUR) A Ydis EUR</t>
  </si>
  <si>
    <t>T Korea A Acc</t>
  </si>
  <si>
    <t>T Korea N Acc</t>
  </si>
  <si>
    <t>T Latin America A Acc</t>
  </si>
  <si>
    <t>T Latin America A Ydis GBP</t>
  </si>
  <si>
    <t>T Latin America A Ydis USD</t>
  </si>
  <si>
    <t>T Thailand A Acc</t>
  </si>
  <si>
    <t>T Thailand B Acc</t>
  </si>
  <si>
    <t>T Thailand N Acc</t>
  </si>
  <si>
    <t>T US Dollar Liquid Reserve A Acc</t>
  </si>
  <si>
    <t>T US Dollar Liquid Reserve A Mdis</t>
  </si>
  <si>
    <t>T US Dollar Liquid Reserve N Acc</t>
  </si>
  <si>
    <t>Templeton Global Bond Fund A (Acc) H1 CHF</t>
  </si>
  <si>
    <t>Templeton Global Bond Fund A (acc) HKD</t>
  </si>
  <si>
    <t>Templeton Global Bond Fund A (acc) NOK - H1</t>
  </si>
  <si>
    <t>Templeton Global Bond Fund A (acc) SEK - H1</t>
  </si>
  <si>
    <t>Templeton Global Bond Fund A (Mdis) HKD</t>
  </si>
  <si>
    <t>Templeton Global Bond Fund C(acc) USD</t>
  </si>
  <si>
    <t>Templeton Global Bond Fund Class A (Acc) CZK-H1</t>
  </si>
  <si>
    <t>Templeton Global Bond Fund Class A (Acc) EUR</t>
  </si>
  <si>
    <t>Templeton Global Bond Fund Class A (Acc) EUR -H1</t>
  </si>
  <si>
    <t>Templeton Global Bond Fund Class A (Acc) USD</t>
  </si>
  <si>
    <t>Templeton Global Bond Fund Class A (Mdis) AUD-H1</t>
  </si>
  <si>
    <t>Templeton Global Bond Fund Class A (Mdis) CAD-H1</t>
  </si>
  <si>
    <t>Templeton Global Bond Fund Class A (Mdis) EUR</t>
  </si>
  <si>
    <t>Templeton Global Bond Fund Class A (Mdis) EUR -H1</t>
  </si>
  <si>
    <t>Templeton Global Bond Fund Class A (Mdis) GBP</t>
  </si>
  <si>
    <t>Templeton Global Bond Fund Class A (Mdis) GBP-H1</t>
  </si>
  <si>
    <t>Templeton Global Bond Fund Class A (Mdis) RMB-H1</t>
  </si>
  <si>
    <t>Templeton Global Bond Fund Class A (Mdis) SGD</t>
  </si>
  <si>
    <t>Templeton Global Bond Fund Class A (Mdis) SGD-H1</t>
  </si>
  <si>
    <t>Templeton Global Bond Fund Class A (Mdis) USD</t>
  </si>
  <si>
    <t>Templeton Global Bond Fund Class A (Ydis) CHF-H1</t>
  </si>
  <si>
    <t>Templeton Global Bond Fund Class A (Ydis) EUR</t>
  </si>
  <si>
    <t>Templeton Global Bond Fund Class A (Ydis) EUR-H1</t>
  </si>
  <si>
    <t>Templeton Global Bond Fund Class AX (Acc)</t>
  </si>
  <si>
    <t>Templeton Global Bond Fund Class B (Mdis) USD</t>
  </si>
  <si>
    <t>Templeton Global Bond Fund Class BX (Dis) USD</t>
  </si>
  <si>
    <t>Templeton Global Bond Fund Class C (Mdis) USD</t>
  </si>
  <si>
    <t>Templeton Global Bond Fund Class I (acc) CHF-H1</t>
  </si>
  <si>
    <t>Templeton Global Bond Fund Class I (Acc) EUR</t>
  </si>
  <si>
    <t>Templeton Global Bond Fund Class I (Acc) EUR -H1</t>
  </si>
  <si>
    <t>Templeton Global Bond Fund Class I (Acc) NOK -H1</t>
  </si>
  <si>
    <t>Templeton Global Bond Fund Class I (Acc) NZD-H1</t>
  </si>
  <si>
    <t>Templeton Global Bond Fund Class I (Acc) USD</t>
  </si>
  <si>
    <t>Templeton Global Bond Fund Class I (Mdis) EUR</t>
  </si>
  <si>
    <t>Templeton Global Bond Fund Class I (Mdis) JPY</t>
  </si>
  <si>
    <t>Templeton Global Bond Fund Class I (Mdis) JPY-H1</t>
  </si>
  <si>
    <t>Templeton Global Bond Fund Class I (Ydis) EUR</t>
  </si>
  <si>
    <t>Templeton Global Bond Fund Class I (Ydis) EUR-H1</t>
  </si>
  <si>
    <t>Templeton Global Bond Fund Class N (Acc) EUR -H1</t>
  </si>
  <si>
    <t>Templeton Global Bond Fund Class N (Acc) HUF</t>
  </si>
  <si>
    <t>Templeton Global Bond Fund Class N (Acc) USD</t>
  </si>
  <si>
    <t>Templeton Global Bond Fund Class N (Mdis) EUR -H1</t>
  </si>
  <si>
    <t>Templeton Global Bond Fund Class N (Mdis) USD</t>
  </si>
  <si>
    <t>Templeton Global Bond Fund Class N (Ydis) EUR-H1</t>
  </si>
  <si>
    <t>Templeton Global Bond Fund Class S (Acc) USD</t>
  </si>
  <si>
    <t>Templeton Global Bond Fund Class S (Mdis) EUR</t>
  </si>
  <si>
    <t>Templeton Global Bond Fund Class W (ACC) EUR</t>
  </si>
  <si>
    <t>Templeton Global Bond Fund Class W (Acc) EUR-H1</t>
  </si>
  <si>
    <t>Templeton Global Bond Fund Class W (Acc) USD</t>
  </si>
  <si>
    <t>Templeton Global Bond Fund Class W (Mdis) EUR</t>
  </si>
  <si>
    <t>Templeton Global Bond Fund Class W (Mdis) GBP</t>
  </si>
  <si>
    <t>Templeton Global Bond Fund Class W (Mdis) GBP-H1</t>
  </si>
  <si>
    <t>Templeton Global Bond Fund Class W (Mdis) USD</t>
  </si>
  <si>
    <t>Templeton Global Bond Fund Class W (YDIS) EUR</t>
  </si>
  <si>
    <t>Templeton Global Bond Fund Class W (YDIS) EUR-H1</t>
  </si>
  <si>
    <t>Templeton Global Bond Fund Class X (Acc) EUR</t>
  </si>
  <si>
    <t>Templeton Global Bond Fund Class X (Acc) USD</t>
  </si>
  <si>
    <t>Templeton Global Bond Fund Class Y (Mdis) USD</t>
  </si>
  <si>
    <t>Templeton Global Bond Fund Class Z (Acc) EUR</t>
  </si>
  <si>
    <t>Templeton Global Bond Fund Class Z (acc) USD</t>
  </si>
  <si>
    <t>Templeton Global Bond Fund Class Z (Mdis) GBP-H1</t>
  </si>
  <si>
    <t>Templeton Global Bond Fund Class Z (Mdis) USD</t>
  </si>
  <si>
    <t>Templeton Global Bond Fund Class Z (Ydis) EUR-H1</t>
  </si>
  <si>
    <t>Templeton Global Bond Fund F(Mdis) USD</t>
  </si>
  <si>
    <t>Templeton Global Bond Fund I (Mdis) GBP</t>
  </si>
  <si>
    <t>Templeton Global Bond Fund I (Mdis) H1 GBP</t>
  </si>
  <si>
    <t>Templeton Global Bond Fund N (acc) PLN-H1</t>
  </si>
  <si>
    <t>Templeton Global Bond Fund S (acc) EUR-H1</t>
  </si>
  <si>
    <t>Templeton Global Bond Fund W (Acc) CHF-H1</t>
  </si>
  <si>
    <t>Templeton Global Bond Fund W(Ydis) CHF-H1</t>
  </si>
  <si>
    <t>Templeton Global Bond Fund X (Acc) EUR-H1</t>
  </si>
  <si>
    <t>Templeton Global Bond Fund Y (Acc) CAD</t>
  </si>
  <si>
    <t>Templeton Global Total Return Fund A (Acc) H1 CHF</t>
  </si>
  <si>
    <t>Templeton Global Total Return Fund A (Acc) HKD</t>
  </si>
  <si>
    <t>Templeton Global Total Return Fund A (Mdis) HKD</t>
  </si>
  <si>
    <t>Templeton Global Total Return Fund A (Mdis) SGD-H1</t>
  </si>
  <si>
    <t>Templeton Global Total Return Fund C(acc) USD</t>
  </si>
  <si>
    <t>Templeton Global Total Return Fund Class A (Acc)</t>
  </si>
  <si>
    <t>Templeton Global Total Return Fund Class A (Acc) EUR</t>
  </si>
  <si>
    <t>Templeton Global Total Return Fund Class A (Acc) EUR -H1</t>
  </si>
  <si>
    <t>Templeton Global Total Return Fund Class A (ACC) NOK-H1</t>
  </si>
  <si>
    <t>Templeton Global Total Return Fund Class A (Acc) Pln-H1</t>
  </si>
  <si>
    <t>Templeton Global Total Return Fund Class A (Acc) SEK-H1</t>
  </si>
  <si>
    <t>Templeton Global Total Return Fund Class A (Mdis) AUD-H1</t>
  </si>
  <si>
    <t>Templeton Global Total Return Fund Class A (Mdis) EUR</t>
  </si>
  <si>
    <t>Templeton Global Total Return Fund Class A (Mdis) EUR -H1</t>
  </si>
  <si>
    <t>Templeton Global Total Return Fund Class A (Mdis) GBP</t>
  </si>
  <si>
    <t>Templeton Global Total Return Fund Class A (Mdis) GBP-H1</t>
  </si>
  <si>
    <t>Templeton Global Total Return Fund Class A (Mdis) RMB-H1</t>
  </si>
  <si>
    <t>Templeton Global Total Return Fund Class A (Mdis) SGD</t>
  </si>
  <si>
    <t>Templeton Global Total Return Fund Class A (Mdis) USD</t>
  </si>
  <si>
    <t>Templeton Global Total Return Fund Class A (Ydis) CHF-H1</t>
  </si>
  <si>
    <t>Templeton Global Total Return Fund Class A (Ydis) EUR</t>
  </si>
  <si>
    <t>Templeton Global Total Return Fund Class A (Ydis) EUR-H1</t>
  </si>
  <si>
    <t>Templeton Global Total Return Fund Class B (Acc)</t>
  </si>
  <si>
    <t>Templeton Global Total Return Fund Class B (Mdis) USD</t>
  </si>
  <si>
    <t>Templeton Global Total Return Fund Class C (Mdis) USD</t>
  </si>
  <si>
    <t>Templeton Global Total Return Fund Class I (Acc)</t>
  </si>
  <si>
    <t>Templeton Global Total Return Fund Class I (Acc) CHF-H1</t>
  </si>
  <si>
    <t>Templeton Global Total Return Fund Class I (Acc) EUR</t>
  </si>
  <si>
    <t>Templeton Global Total Return Fund Class I (Acc) EUR -H1</t>
  </si>
  <si>
    <t>Templeton Global Total Return Fund Class I (Acc) NOK-H1</t>
  </si>
  <si>
    <t>Templeton Global Total Return Fund Class I (Dis)</t>
  </si>
  <si>
    <t>Templeton Global Total Return Fund Class I (Mdis) CHF</t>
  </si>
  <si>
    <t>Templeton Global Total Return Fund Class I (Mdis) EUR</t>
  </si>
  <si>
    <t>Templeton Global Total Return Fund Class I (Mdis) JPY</t>
  </si>
  <si>
    <t>Templeton Global Total Return Fund Class I (Mdis) JPY-H1</t>
  </si>
  <si>
    <t>Templeton Global Total Return Fund Class I (Ydis) EUR</t>
  </si>
  <si>
    <t>Templeton Global Total Return Fund Class I (Ydis) EUR-H1</t>
  </si>
  <si>
    <t>Templeton Global Total Return Fund Class N (Acc)</t>
  </si>
  <si>
    <t>Templeton Global Total Return Fund Class N (Acc) EUR</t>
  </si>
  <si>
    <t>Templeton Global Total Return Fund Class N (Acc) EUR -H1</t>
  </si>
  <si>
    <t>Templeton Global Total Return Fund Class N (Acc) HUF</t>
  </si>
  <si>
    <t>Templeton Global Total Return Fund Class N (Mdis) EUR -H1</t>
  </si>
  <si>
    <t>Templeton Global Total Return Fund Class N (Mdis) USD</t>
  </si>
  <si>
    <t>Templeton Global Total Return Fund Class N (Ydis) EUR-H1</t>
  </si>
  <si>
    <t>Templeton Global Total Return Fund Class S (Acc) EUR-H1</t>
  </si>
  <si>
    <t>Templeton Global Total Return Fund Class S (Acc) USD</t>
  </si>
  <si>
    <t>Templeton Global Total Return Fund Class W (Acc) EUR</t>
  </si>
  <si>
    <t>Templeton Global Total Return Fund Class W (Acc) EUR-H1</t>
  </si>
  <si>
    <t>Templeton Global Total Return Fund Class W (Acc) USD</t>
  </si>
  <si>
    <t>Templeton Global Total Return Fund Class W (Mdis) EUR</t>
  </si>
  <si>
    <t>Templeton Global Total Return Fund Class W (Mdis) GBP</t>
  </si>
  <si>
    <t>Templeton Global Total Return Fund Class W (Mdis) GBP-H1</t>
  </si>
  <si>
    <t>Templeton Global Total Return Fund Class W (Mdis) USD</t>
  </si>
  <si>
    <t>Templeton Global Total Return Fund Class W (Ydis) EUR</t>
  </si>
  <si>
    <t>Templeton Global Total Return Fund Class X (Ydis) USD</t>
  </si>
  <si>
    <t>Templeton Global Total Return Fund Class Y (Mdis) USD</t>
  </si>
  <si>
    <t>Templeton Global Total Return Fund Class Z (Acc) USD</t>
  </si>
  <si>
    <t>Templeton Global Total Return Fund Class Z (Mdis) GBP-H1</t>
  </si>
  <si>
    <t>Templeton Global Total Return Fund Class Z (Mdis) USD</t>
  </si>
  <si>
    <t>Templeton Global Total Return Fund Class Z (Ydis) EUR-H1</t>
  </si>
  <si>
    <t>Templeton Global Total Return Fund F (Mdis) USD</t>
  </si>
  <si>
    <t>Templeton Global Total Return Fund I (acc) USD-H4 (BRL)</t>
  </si>
  <si>
    <t>Templeton Global Total Return Fund I (Mdis) GBP</t>
  </si>
  <si>
    <t>Templeton Global Total Return Fund I (Mdis) H1 GBP</t>
  </si>
  <si>
    <t>Templeton Global Total Return Fund I (Mdis) USD</t>
  </si>
  <si>
    <t>Templeton Global Total Return Fund I(Qdis) USD</t>
  </si>
  <si>
    <t>Templeton Global Total Return Fund S (acc) CHF-H1</t>
  </si>
  <si>
    <t>Templeton Global Total Return Fund S (acc) EUR</t>
  </si>
  <si>
    <t>Templeton Global Total Return Fund S (Mdis) EUR</t>
  </si>
  <si>
    <t>Templeton Global Total Return Fund S (Mdis) GBP</t>
  </si>
  <si>
    <t>Templeton Global Total Return Fund S (Mdis) GBP-H1</t>
  </si>
  <si>
    <t>Templeton Global Total Return Fund S (Mdis) USD</t>
  </si>
  <si>
    <t>Templeton Global Total Return Fund S (Ydis) USD</t>
  </si>
  <si>
    <t>Templeton Global Total Return Fund W (Acc) CHF-H1</t>
  </si>
  <si>
    <t>Templeton Global Total Return Fund W (Acc) GBP-H1</t>
  </si>
  <si>
    <t>Templeton Global Total Return Fund W(acc) PLN-H1</t>
  </si>
  <si>
    <t>Templeton Global Total Return Fund W(Ydis) CHF-H1</t>
  </si>
  <si>
    <t>Templeton Global Total Return Fund W(Ydis) EUR-H1</t>
  </si>
  <si>
    <t>Templeton Global Total Return Fund X(acc) USD</t>
  </si>
  <si>
    <t>FRK GBL Sukuk A Acc USD</t>
  </si>
  <si>
    <t>FRK Gbl Sukuk I Acc USD</t>
  </si>
  <si>
    <t>T Shariah Asian Growth A Acc USD</t>
  </si>
  <si>
    <t>T Shariah Gbl Equity A Acc USD</t>
  </si>
  <si>
    <t>T Shariah Gbl Equity I Acc USD</t>
  </si>
  <si>
    <t>GinsGlobal European Equity Index Fund</t>
  </si>
  <si>
    <t>GinsGlobal European Real Estate Index Fund</t>
  </si>
  <si>
    <t>GinsGlobal Global Balanced Index Fund</t>
  </si>
  <si>
    <t>GinsGlobal Global Bond Fund</t>
  </si>
  <si>
    <t>GinsGlobal Global Equity Index Fund</t>
  </si>
  <si>
    <t>GinsGlobal Global Money Market Fund</t>
  </si>
  <si>
    <t>GinsGlobal Japanese Equity Index Fund</t>
  </si>
  <si>
    <t>GinsGlobal US Equity Index Fund</t>
  </si>
  <si>
    <t>Investec Global Balanced Fund</t>
  </si>
  <si>
    <t>Investec Global Growth Fund</t>
  </si>
  <si>
    <t>Investec Global Leaders Fund</t>
  </si>
  <si>
    <t>Investec Global Sustainable Equity Fund</t>
  </si>
  <si>
    <t>Investec World Axis: Cautious Fund</t>
  </si>
  <si>
    <t>Investec World Axis: Core Fund</t>
  </si>
  <si>
    <t>Investec World Axis: Flexible Fund</t>
  </si>
  <si>
    <t>Investec World Axis: Global Equity Fund</t>
  </si>
  <si>
    <t>AF All Equity Fund - B1</t>
  </si>
  <si>
    <t>AF Balanced Fund - B1</t>
  </si>
  <si>
    <t>AF Bond Fund - B1</t>
  </si>
  <si>
    <t>AF Conservative Fund - B1</t>
  </si>
  <si>
    <t>AF Dynamic Fund - B1</t>
  </si>
  <si>
    <t>Alexander Forbes Strategic Global Balanced Fund A</t>
  </si>
  <si>
    <t>Alexander Forbes Strategic Global Balanced Fund B</t>
  </si>
  <si>
    <t>Alexander Forbes Strategic Global Balanced Fund D</t>
  </si>
  <si>
    <t>IS Strategic Euro Liquidity Fund</t>
  </si>
  <si>
    <t>IS Strategic Sterling Bond Fund</t>
  </si>
  <si>
    <t>IS Strategic Sterling Liquidity Fund</t>
  </si>
  <si>
    <t>IS Strategic US Dollar Liquidity Fund</t>
  </si>
  <si>
    <t>Strategic Global Aggressive Fund - A</t>
  </si>
  <si>
    <t>Strategic Global Aggressive Fund - B</t>
  </si>
  <si>
    <t>Strategic Global Aggressive Fund - D</t>
  </si>
  <si>
    <t>Strategic Global Bond Fund - A</t>
  </si>
  <si>
    <t>Strategic Global Bond Fund - B</t>
  </si>
  <si>
    <t>Strategic Global Bond Fund - D</t>
  </si>
  <si>
    <t>Strategic Global Conservative Fund - A</t>
  </si>
  <si>
    <t>Strategic Global Conservative Fund - B</t>
  </si>
  <si>
    <t>Strategic Global Conservative Fund - D</t>
  </si>
  <si>
    <t>Strategic Global Equity Fund - A</t>
  </si>
  <si>
    <t>Strategic Global Equity Fund - B</t>
  </si>
  <si>
    <t>Strategic Global Equity Fund - D</t>
  </si>
  <si>
    <t>Strategic Global Moderate Fund - A</t>
  </si>
  <si>
    <t>Strategic Global Moderate Fund - B</t>
  </si>
  <si>
    <t>Strategic Global Moderate Fund - D</t>
  </si>
  <si>
    <t>Jupiter Merian Worl Equity Fund</t>
  </si>
  <si>
    <t>Euro High Income Fund</t>
  </si>
  <si>
    <t>Growth Strategy - (EUR)</t>
  </si>
  <si>
    <t>Growth Strategy - (USD)</t>
  </si>
  <si>
    <t>High Income Fund</t>
  </si>
  <si>
    <t>Sterling Bond Fund</t>
  </si>
  <si>
    <t>Balanced Strategy (EUR)</t>
  </si>
  <si>
    <t>Balanced Strategy (GBP)</t>
  </si>
  <si>
    <t>Balanced Strategy (USD)</t>
  </si>
  <si>
    <t>Balanced Strategy A Class (GBP)</t>
  </si>
  <si>
    <t>Cautious Balanced - (EUR)</t>
  </si>
  <si>
    <t>Cautious Balanced - (USD)</t>
  </si>
  <si>
    <t>Cautious Balanced (GBP)</t>
  </si>
  <si>
    <t>Growth Strategy - (GBP)</t>
  </si>
  <si>
    <t>Growth Strategy A Class</t>
  </si>
  <si>
    <t>Growth Strategy Euro</t>
  </si>
  <si>
    <t>High Growth Strategy - (EUR)</t>
  </si>
  <si>
    <t>High Growth Strategy - (GBP)</t>
  </si>
  <si>
    <t>High Growth Strategy - (USD)</t>
  </si>
  <si>
    <t>High Growth Strategy A Class</t>
  </si>
  <si>
    <t>High Growth Strategy Euro</t>
  </si>
  <si>
    <t>US$ Growth Strategy Class - (EUR)</t>
  </si>
  <si>
    <t>US$ Growth Strategy Class - (GBP)</t>
  </si>
  <si>
    <t>US$ Growth Strategy Class - (USD)</t>
  </si>
  <si>
    <t>M&amp;G Global Balanced Fund</t>
  </si>
  <si>
    <t>M&amp;G Global Bond Fund</t>
  </si>
  <si>
    <t>M&amp;G Global Equity Fun</t>
  </si>
  <si>
    <t>M&amp;G Global Fixed Income Fund</t>
  </si>
  <si>
    <t>M&amp;G Global Inflation Plus Fund</t>
  </si>
  <si>
    <t>M&amp;G Global Property Fund</t>
  </si>
  <si>
    <t>M&amp;G Worldwide Managed Fund</t>
  </si>
  <si>
    <t>M&amp;G Worldwide Real Return Fund</t>
  </si>
  <si>
    <t>M&amp;G Worldwide Strategic Managed Fund</t>
  </si>
  <si>
    <t>M&amp;G Worldwide Strategic Real Return Fun</t>
  </si>
  <si>
    <t>M&amp;G Global Basics Fund</t>
  </si>
  <si>
    <t>M&amp;G Global Leaders Fund</t>
  </si>
  <si>
    <t>M&amp;G Global Government Bond Fund</t>
  </si>
  <si>
    <t>M&amp;G Recovery Fund</t>
  </si>
  <si>
    <t>Marriot First World Equity Fund (Accumulating Clean)</t>
  </si>
  <si>
    <t>Marriot First World Equity Fund (Accumulating)</t>
  </si>
  <si>
    <t>Marriot First World Equity Fund (Distributing)</t>
  </si>
  <si>
    <t>Marriott International Growth Fund (Accumulating Clean)</t>
  </si>
  <si>
    <t>Marriott International Growth Fund (Accumulating)</t>
  </si>
  <si>
    <t>Marriott International Growth Fund (Distributing)</t>
  </si>
  <si>
    <t>Marriott International Real Estate Fund (Accumulating Clean)</t>
  </si>
  <si>
    <t>Marriott International Real Estate Fund (Accumulating)</t>
  </si>
  <si>
    <t>Marriott International Real Estate Fund (Distributing)</t>
  </si>
  <si>
    <t>MD Select - Global Equity Fund</t>
  </si>
  <si>
    <t>MD Select - Global Impact Class</t>
  </si>
  <si>
    <t>MD Global Growth - USD Global Growth</t>
  </si>
  <si>
    <t>MD Income - Enhanced Income (USD) Class</t>
  </si>
  <si>
    <t>MD Income - Sterling Income Fund</t>
  </si>
  <si>
    <t>MD Income - US$ Income Fund</t>
  </si>
  <si>
    <t>Catalyst Global Real Estate UCITS Fund</t>
  </si>
  <si>
    <t>Sanlam Global Artificial Intelligence Fund</t>
  </si>
  <si>
    <t>Sanlam International Inflation Link Bond Fund</t>
  </si>
  <si>
    <t>Ampersand Global Equity Fund Class A</t>
  </si>
  <si>
    <t>Ampersand Global Equity Fund Class B</t>
  </si>
  <si>
    <t>Caleo Global Flexible Fund IC Limited - Class A USD</t>
  </si>
  <si>
    <t>Engelberg Global Fund IC Limited Class A USD</t>
  </si>
  <si>
    <t>FGAM Global Cautious Fund IC Limited</t>
  </si>
  <si>
    <t>FGAM Global Growth Fund IC Limited</t>
  </si>
  <si>
    <t>Momentum Global Cautious Fund IC Limited</t>
  </si>
  <si>
    <t>Momentum Global Cautious Fund IC Limited Class D USD</t>
  </si>
  <si>
    <t>Momentum Global Growth Fund IC Limited</t>
  </si>
  <si>
    <t>Momentum Global Growth Fund IC Limited Class D USD</t>
  </si>
  <si>
    <t>Momentum Global Managed Fund IC Limited</t>
  </si>
  <si>
    <t>Momentum Global Managed Fund IC Limited Class D USD</t>
  </si>
  <si>
    <t>Momentum Global Sterling Balanced Fund Class A GBP</t>
  </si>
  <si>
    <t>Momentum Global Sterling Balanced Fund Class B GBP</t>
  </si>
  <si>
    <t>PB Global Flexible Fund IC Limited</t>
  </si>
  <si>
    <t>PMK Wealth Global Cautious Fund Class C USD</t>
  </si>
  <si>
    <t>PMK Wealth Global Cautious Fund IC Limited</t>
  </si>
  <si>
    <t>PMK Wealth Global Growth Fund Class C USD</t>
  </si>
  <si>
    <t>PMK Wealth Global Growth Fund IC Limited</t>
  </si>
  <si>
    <t>PMK Wealth Global Growth Fund IC Limited Class B USD</t>
  </si>
  <si>
    <t>VPFP International Cautious Fund IC Limited Class A USD</t>
  </si>
  <si>
    <t>VPFP International Cautious Fund IC Limited Class B USD</t>
  </si>
  <si>
    <t>VPFP International Growth Fund IC Limited Class A USD</t>
  </si>
  <si>
    <t>VPFP International Growth Fund IC Limited Class B USD</t>
  </si>
  <si>
    <t>Nedgroup Investment Funds Contrarian Value Equity Fund C (USD)</t>
  </si>
  <si>
    <t>Nedgroup Investment Funds Contrarian Value Equity Fund D (USD)</t>
  </si>
  <si>
    <t>Nedgroup Investment Funds Contrarian Value Equity Fund E (CAD)</t>
  </si>
  <si>
    <t>Nedgroup Investment Funds Core Global Fund A (USD)</t>
  </si>
  <si>
    <t>Nedgroup Investment Funds Core Global Fund C (USD)</t>
  </si>
  <si>
    <t>Nedgroup Investment Funds Global Behavioural Fund A (USD)</t>
  </si>
  <si>
    <t>Nedgroup Investment Funds Global Behavioural Fund C (USD)</t>
  </si>
  <si>
    <t>Nedgroup Investment Funds Global Behavioural Fund D (USD)</t>
  </si>
  <si>
    <t>Nedgroup Investment Funds Global Behavioural Fund E (USD)</t>
  </si>
  <si>
    <t>Nedgroup Investment Funds Global Cautious Fund D (USD)</t>
  </si>
  <si>
    <t>Nedgroup Investment Funds Global Emerging Markets Equity Fund A (USD)</t>
  </si>
  <si>
    <t>Nedgroup Investment Funds Global Emerging Markets Equity Fund C (EUR)</t>
  </si>
  <si>
    <t>Nedgroup Investment Funds Global Emerging Markets Equity Fund C (GBP)</t>
  </si>
  <si>
    <t>Nedgroup Investment Funds Global Emerging Markets Equity Fund C (USD)</t>
  </si>
  <si>
    <t>Nedgroup Investment Funds Global Emerging Markets Equity Fund D (GBP)</t>
  </si>
  <si>
    <t>Nedgroup Investment Funds Global Emerging Markets Equity Fund D (USD)</t>
  </si>
  <si>
    <t>Nedgroup Investment Funds Global Emerging Markets Equity Fund E (USD)</t>
  </si>
  <si>
    <t>Nedgroup Investment Funds Global Flexible Fund C (CHF)</t>
  </si>
  <si>
    <t>Nedgroup Investment Funds Global Flexible Fund C (EUR)</t>
  </si>
  <si>
    <t>Nedgroup Investment Funds Global Flexible Fund D (CHF)</t>
  </si>
  <si>
    <t>Nedgroup Investment Funds Global Flexible Fund D (EUR)</t>
  </si>
  <si>
    <t>Nedgroup Investment Funds Global Flexible Fund D (GBP)</t>
  </si>
  <si>
    <t>Nedgroup Investment Funds Global Flexible Fund D (USD)</t>
  </si>
  <si>
    <t>Nedgroup Investment Funds Global Property Fund A (USD)</t>
  </si>
  <si>
    <t>Nedgroup Investment Funds Global Property Fund C (USD)</t>
  </si>
  <si>
    <t>Nedgroup Investment Funds Global Property Fund D (GBP) Acc</t>
  </si>
  <si>
    <t>Nedgroup Investment Funds Global Property Fund D (GBP) Inc</t>
  </si>
  <si>
    <t>Nedgroup Investment Funds Global Property Fund D (USD) Acc</t>
  </si>
  <si>
    <t>Nedgroup Investment Funds Global Property Fund D (USD) Inc</t>
  </si>
  <si>
    <t>Nedgroup Investments Funds Global Cautious Fund A</t>
  </si>
  <si>
    <t>Nedgroup Investments Funds Global Cautious Fund B</t>
  </si>
  <si>
    <t>Nedgroup Investments Funds Global Cautious Fund C</t>
  </si>
  <si>
    <t>Nedgroup Investments Funds Global Cautious Fund C - GBP</t>
  </si>
  <si>
    <t>Nedgroup Investments Funds Global Equity Fund A</t>
  </si>
  <si>
    <t>Nedgroup Investments Funds Global Equity Fund B</t>
  </si>
  <si>
    <t>Nedgroup Investments Funds Global Equity Fund C</t>
  </si>
  <si>
    <t>Nedgroup Investments Funds Global Equity Fund C - GBP</t>
  </si>
  <si>
    <t>Nedgroup Investments Funds Global Equity Fund D</t>
  </si>
  <si>
    <t>Nedgroup Investments Funds Global Equity Fund E</t>
  </si>
  <si>
    <t>Nedgroup Investments Funds Global Flexibe Fund B</t>
  </si>
  <si>
    <t>Nedgroup Investments Funds Global Flexibe Fund C</t>
  </si>
  <si>
    <t>Nedgroup Investments Funds Global Flexibe Fund C - GBP</t>
  </si>
  <si>
    <t>Nedgroup Investments Funds Global Flexible Fund A</t>
  </si>
  <si>
    <t>Nedgroup Investments MultiFunds Balanced GBP Class A</t>
  </si>
  <si>
    <t>Nedgroup Investments MultiFunds Balanced GBP Class B</t>
  </si>
  <si>
    <t>Nedgroup Investments MultiFunds Balanced GBP Class C</t>
  </si>
  <si>
    <t>Nedgroup Investments MultiFunds Balanced USD Class A</t>
  </si>
  <si>
    <t>Nedgroup Investments MultiFunds Balanced USD Class B</t>
  </si>
  <si>
    <t>Nedgroup Investments MultiFunds Balanced USD Class C</t>
  </si>
  <si>
    <t>Nedgroup Investments MultiFunds Growth GBP Class A</t>
  </si>
  <si>
    <t>Nedgroup Investments MultiFunds Growth GBP Class B</t>
  </si>
  <si>
    <t>Nedgroup Investments MultiFunds Growth GBP Class C</t>
  </si>
  <si>
    <t>Nedgroup Investments MultiFunds Growth USD Class A</t>
  </si>
  <si>
    <t>Nedgroup Investments MultiFunds Growth USD Class B</t>
  </si>
  <si>
    <t>Nedgroup Investments MultiFunds Growth USD Class C</t>
  </si>
  <si>
    <t>Nedgroup Investments MultiFunds Income GBP Class A Acc</t>
  </si>
  <si>
    <t>Nedgroup Investments MultiFunds Income GBP Class A Dist</t>
  </si>
  <si>
    <t>Nedgroup Investments MultiFunds Income GBP Class B Acc</t>
  </si>
  <si>
    <t>Nedgroup Investments MultiFunds Income GBP Class B Dist</t>
  </si>
  <si>
    <t>Nedgroup Investments MultiFunds Income GBP Class C Acc</t>
  </si>
  <si>
    <t>Nedgroup Investments MultiFunds Income GBP Class C Dist</t>
  </si>
  <si>
    <t>Nedgroup Investments MultiFunds Income USD Class A Acc</t>
  </si>
  <si>
    <t>Nedgroup Investments MultiFunds Income USD Class A Dist</t>
  </si>
  <si>
    <t>Nedgroup Investments MultiFunds Income USD Class B Acc</t>
  </si>
  <si>
    <t>Nedgroup Investments MultiFunds Income USD Class C Acc</t>
  </si>
  <si>
    <t>Asia Pacific Franchise Fund</t>
  </si>
  <si>
    <t>Global Dynamic Fund</t>
  </si>
  <si>
    <t>Global Environment Fund</t>
  </si>
  <si>
    <t>Global Franchise Fund</t>
  </si>
  <si>
    <t>Global Gold Fund</t>
  </si>
  <si>
    <t>Global Multi-Asset Income Fund</t>
  </si>
  <si>
    <t>Global Multi-Asset Sustainable Growth Fund</t>
  </si>
  <si>
    <t>Global Strategic Equity Fund</t>
  </si>
  <si>
    <t>Global Strategic Managed Fund</t>
  </si>
  <si>
    <t>Global Sustainable Equity Fund</t>
  </si>
  <si>
    <t>Global Value Equity Fund</t>
  </si>
  <si>
    <t>Sterling Money Fund</t>
  </si>
  <si>
    <t>US Dollar Money Fund</t>
  </si>
  <si>
    <t>Global Focused Fund</t>
  </si>
  <si>
    <t>Global Value Fund</t>
  </si>
  <si>
    <t>OGM Oasis Crescent Global Equity Fund</t>
  </si>
  <si>
    <t>OGM Oasis Crescent Global Income Fund</t>
  </si>
  <si>
    <t>OGM Oasis Crescent Global Low Equity Fund</t>
  </si>
  <si>
    <t>OGM Oasis Crescent Global Medium Equity Fund</t>
  </si>
  <si>
    <t>OGM Oasis Crescent Global Property Equity Fund</t>
  </si>
  <si>
    <t>OGM Oasis Crescent Global Short Term Income Fund</t>
  </si>
  <si>
    <t>OGM Oasis Crescent Variable Fund</t>
  </si>
  <si>
    <t>Orbis Global Equity Fund</t>
  </si>
  <si>
    <t>Orbis Optimal SA Fund (Dollar)</t>
  </si>
  <si>
    <t>Orbis Optimal SA Fund (Euro)</t>
  </si>
  <si>
    <t>Global Balanced Fund</t>
  </si>
  <si>
    <t>Japan Equity Fund (Euro share class)</t>
  </si>
  <si>
    <t>Japan Equity Fund (Yen share class)</t>
  </si>
  <si>
    <t>Orbis Emerging Markets Equity Fund</t>
  </si>
  <si>
    <t>Orbis SICAV Global Cautious Fund</t>
  </si>
  <si>
    <t>Orbis SICAV Global Equity Fund</t>
  </si>
  <si>
    <t>Orbis SICAV International Equity Fund</t>
  </si>
  <si>
    <t>Capricraft Global Creator Fund</t>
  </si>
  <si>
    <t>GTC Global Balanced High Equity Fund</t>
  </si>
  <si>
    <t>GTC Global Balanced Low Equity Fund</t>
  </si>
  <si>
    <t>Iza Global Balanced Fund GBP</t>
  </si>
  <si>
    <t>Iza Global Balanced Fund USD</t>
  </si>
  <si>
    <t>Iza Global Equity Fund GBP</t>
  </si>
  <si>
    <t>Iza Global Equity Fund USD</t>
  </si>
  <si>
    <t>Laurium Global Active Fund</t>
  </si>
  <si>
    <t>Prime Global Balanced Flexible Fund</t>
  </si>
  <si>
    <t>Prime Global Flexible Income Fund</t>
  </si>
  <si>
    <t>Sierra Global Fund</t>
  </si>
  <si>
    <t>Star Global Growth Fund</t>
  </si>
  <si>
    <t>TRG Global Flexible Fund</t>
  </si>
  <si>
    <t>Wealthworks Global Flexible Fund - USD</t>
  </si>
  <si>
    <t>27Four Global Balanced Fund of Funds</t>
  </si>
  <si>
    <t>27Four Global Equity Fund of Funds</t>
  </si>
  <si>
    <t>Abax Global Equity Fund</t>
  </si>
  <si>
    <t>Abax Global Income Fund</t>
  </si>
  <si>
    <t>ACP Global Equity Fund</t>
  </si>
  <si>
    <t>All Weather Capital Global Emerging Markets Fund</t>
  </si>
  <si>
    <t>Aylett Global Equity Fund</t>
  </si>
  <si>
    <t>BACCI Global Equity Fund</t>
  </si>
  <si>
    <t>Benguela Global Equity Fund</t>
  </si>
  <si>
    <t>Blue Quadrant USD Capital Growth Fund</t>
  </si>
  <si>
    <t>Equitile Global Equity Fund</t>
  </si>
  <si>
    <t>Fairtree Flexible Global Income Plus Fund</t>
  </si>
  <si>
    <t>Fairtree Global Equity Fund</t>
  </si>
  <si>
    <t>Fairtree Global Listed Real Estate Fund</t>
  </si>
  <si>
    <t>High Street Wealth Warriors Fund</t>
  </si>
  <si>
    <t>Integrity Global Equity Fund</t>
  </si>
  <si>
    <t>Laurium Africa USD Bond Fund</t>
  </si>
  <si>
    <t>OMBA Moderate Risk Global Allocation Fund</t>
  </si>
  <si>
    <t>Osmosis MoRE World Resource Efficiency Fund</t>
  </si>
  <si>
    <t>Peregrine Capital Global Equity Fund</t>
  </si>
  <si>
    <t>PortfolioMetrix Balanced</t>
  </si>
  <si>
    <t>PortfolioMetrix Cautious</t>
  </si>
  <si>
    <t>PortfolioMetrix Global Diversified</t>
  </si>
  <si>
    <t>PortfolioMetrix Global Equity</t>
  </si>
  <si>
    <t>PortfolioMetrix SEK Assertive</t>
  </si>
  <si>
    <t>PortfolioMetrix SEK Balanced</t>
  </si>
  <si>
    <t>PortfolioMetrix SEK Cautious</t>
  </si>
  <si>
    <t>PPS Global Equity Fund</t>
  </si>
  <si>
    <t>Prescient Africa Equity Fund</t>
  </si>
  <si>
    <t>Prescient China Balanced Fund</t>
  </si>
  <si>
    <t>Prescient China Conservative Fund</t>
  </si>
  <si>
    <t>Prescient China Equity Fund</t>
  </si>
  <si>
    <t>Prescient Core Glob Emerging Mkts Equity Fund</t>
  </si>
  <si>
    <t>Prescient Core Global Equity Fund</t>
  </si>
  <si>
    <t>Prescient Global Balanced Fund</t>
  </si>
  <si>
    <t>Prescient Global Growth Fund</t>
  </si>
  <si>
    <t>Prescient Global Income Fund</t>
  </si>
  <si>
    <t>Prescient Global Positive Return (Euro) Fund</t>
  </si>
  <si>
    <t>Riscura China Equity Fund</t>
  </si>
  <si>
    <t>RisCura Emerging Markets Equity Fund</t>
  </si>
  <si>
    <t>Saffron Global Enhanced Income Fund</t>
  </si>
  <si>
    <t>Seed Global Equity Fund</t>
  </si>
  <si>
    <t>Seed Global Fund</t>
  </si>
  <si>
    <t>Sigma Select Global Leaders Fund</t>
  </si>
  <si>
    <t>Sygnia 4th Industrial Revolution Global Equity Fund</t>
  </si>
  <si>
    <t xml:space="preserve">Sygnia Global Income Fund </t>
  </si>
  <si>
    <t>Sygnia Health Innovation Global Equity Fund</t>
  </si>
  <si>
    <t>TBI Global Multi-Asset Income Fund</t>
  </si>
  <si>
    <t>The PCM Global Core Fund</t>
  </si>
  <si>
    <t>Umbra Balanced Fund</t>
  </si>
  <si>
    <t>PSG Global Equity Sub-Fund</t>
  </si>
  <si>
    <t>PSG Multi Management Global Flexible Fund of Funds (USD)</t>
  </si>
  <si>
    <t>PSG Wealth Global Creator Fund of Funds</t>
  </si>
  <si>
    <t>PSG Wealth Global Moderate Fund of Funds</t>
  </si>
  <si>
    <t>PSG Global Flexible Sub-Fund</t>
  </si>
  <si>
    <t>PSG Wealth Global Flexible FoF (USD) Sub-Fund</t>
  </si>
  <si>
    <t xml:space="preserve">PSG Wealth Global Preserver FoF (GBP) SICAV plc </t>
  </si>
  <si>
    <t>PTI Global Select Managers Cautious Fund (USD)</t>
  </si>
  <si>
    <t>PTI Global Select Managers Opportunities Fund (USD)</t>
  </si>
  <si>
    <t>Old Mutual African Frontiers Fund</t>
  </si>
  <si>
    <t>Old Mutual Global Balanced Fund</t>
  </si>
  <si>
    <t>Old Mutual Global Islamic Equity Fund</t>
  </si>
  <si>
    <t>Old Mutual Global Macro Equity Fund</t>
  </si>
  <si>
    <t>Old Mutual Global Managed Alpha Fund</t>
  </si>
  <si>
    <t>Old Mutual MSCI Emerging Markets ESG Leaders Index Fund</t>
  </si>
  <si>
    <t>Old Mutual MSCI World ESG Leaders Index Fund</t>
  </si>
  <si>
    <t>OMMM Global Equity Fund</t>
  </si>
  <si>
    <t>OMMM Global Growth Fund</t>
  </si>
  <si>
    <t>OMMM Global Moderate Fund</t>
  </si>
  <si>
    <t>Absa Africa Dynamic Income Fund</t>
  </si>
  <si>
    <t>Absa Global Access Fund</t>
  </si>
  <si>
    <t>Absa Global Best Blend Fund</t>
  </si>
  <si>
    <t>ARX Pangaia Global Managed Fund</t>
  </si>
  <si>
    <t>Counterpoint Global Equity Fund</t>
  </si>
  <si>
    <t>Counterpoint Global Owner Managed Flexible Fund</t>
  </si>
  <si>
    <t>Excalibur Global Managed Fund</t>
  </si>
  <si>
    <t>Independent Global Flexible Fund</t>
  </si>
  <si>
    <t>Northstar Global Flexible Fund</t>
  </si>
  <si>
    <t>Sanlam Private Wealth Global Balanced Fund</t>
  </si>
  <si>
    <t>Absa Africa equity Fund</t>
  </si>
  <si>
    <t>Anchor Global Equity Fund</t>
  </si>
  <si>
    <t>Anchor Global Stable Fund</t>
  </si>
  <si>
    <t>Autus Global Equity Fund</t>
  </si>
  <si>
    <t>Bridge Global Equity Income Growth Fund</t>
  </si>
  <si>
    <t>Bridge Global Managed Growth Fund</t>
  </si>
  <si>
    <t>Bridge Global Property Income</t>
  </si>
  <si>
    <t>Denker Global Dividend Fund</t>
  </si>
  <si>
    <t>Denker Global Equity Fund</t>
  </si>
  <si>
    <t>Denker Global Financial Fund</t>
  </si>
  <si>
    <t>High Street Global Balanced Fund</t>
  </si>
  <si>
    <t>Perpetua Global Equity UCITS Fund</t>
  </si>
  <si>
    <t>Rootstock Global Equity UCITS Fund</t>
  </si>
  <si>
    <t>Sanlam African Frontier Markets Fund</t>
  </si>
  <si>
    <t>Sanlam AI Global Managed Risk Fund</t>
  </si>
  <si>
    <t>Sanlam Centre Global Listed Infrastructure Fund</t>
  </si>
  <si>
    <t>Sanlam Global Bond Fund</t>
  </si>
  <si>
    <t>Sanlam Global Convertible Securities Fund</t>
  </si>
  <si>
    <t>Sanlam Global Emerging Markets Fund</t>
  </si>
  <si>
    <t>Sanlam Global High Quality Fund</t>
  </si>
  <si>
    <t>Sanlam Global Property Fund</t>
  </si>
  <si>
    <t>Sanlam Multi Strategy Fund</t>
  </si>
  <si>
    <t>Sanlam Real Assets Fund</t>
  </si>
  <si>
    <t>Sanlam Stable Global Equity Fund</t>
  </si>
  <si>
    <t>Sanlam Sustainable Global Dividend fund</t>
  </si>
  <si>
    <t>Sanlam World Equity Fund</t>
  </si>
  <si>
    <t>Satrix Emerging Market Equity Tracker Fund</t>
  </si>
  <si>
    <t xml:space="preserve">Satrix Europe (Ex-UK) Equity Tracker Fund </t>
  </si>
  <si>
    <t>Satrix Global Factor Enhanced Equity Fund</t>
  </si>
  <si>
    <t>Satrix North America Equity Tracker Fund</t>
  </si>
  <si>
    <t>Satrix UK Equity Tracker Fund</t>
  </si>
  <si>
    <t>Satrix World Equity Tracker Fund</t>
  </si>
  <si>
    <t>SIIP India Opportunities Fund</t>
  </si>
  <si>
    <t>SISF All China Equity</t>
  </si>
  <si>
    <t>SISF Asian Equity Yield</t>
  </si>
  <si>
    <t>SISF Changing Lifestyles</t>
  </si>
  <si>
    <t>SISF Euro Equity</t>
  </si>
  <si>
    <t>SISF Global Cities Real Estate</t>
  </si>
  <si>
    <t>SISF Global Disruption</t>
  </si>
  <si>
    <t>SISF Global Energy Transition</t>
  </si>
  <si>
    <t>SISF Global Equity</t>
  </si>
  <si>
    <t>SISF Global Equity Alpha</t>
  </si>
  <si>
    <t>SISF Global Gold</t>
  </si>
  <si>
    <t>SISF Global Managed Growth</t>
  </si>
  <si>
    <t>SISF Global Recovery</t>
  </si>
  <si>
    <t>SISF Global Smaller Companies</t>
  </si>
  <si>
    <t>SISF Global Sustainable Food and Water</t>
  </si>
  <si>
    <t>SISF Global Sustainable Growth</t>
  </si>
  <si>
    <t>SISF Healthcare Innovation</t>
  </si>
  <si>
    <t>SISF QEP Global Core</t>
  </si>
  <si>
    <t>SISF QEP Global Emerging Markets</t>
  </si>
  <si>
    <t>SISF QEP Global ESG</t>
  </si>
  <si>
    <t>SISF Smart Manufacturing</t>
  </si>
  <si>
    <t>SISF US Dollar Liquidity</t>
  </si>
  <si>
    <t>Multi Manager - Global Equity Fund (GBP)</t>
  </si>
  <si>
    <t>Multi Manager - Global Equity Fund (USD)</t>
  </si>
  <si>
    <t>SFL - Global Balanced Cautious Fund</t>
  </si>
  <si>
    <t>SFL - Global Balanced Fund</t>
  </si>
  <si>
    <t>SFL - Global Bond Fund</t>
  </si>
  <si>
    <t>SFL - Global Emerging Markets Fund</t>
  </si>
  <si>
    <t>SFL - Global Property Fund</t>
  </si>
  <si>
    <t>SFL - High Alpha Global Equity Fund</t>
  </si>
  <si>
    <t>SFL - Multi Manager Global Bond Fund</t>
  </si>
  <si>
    <t>SFL - Multi Manager Global Equity Fund</t>
  </si>
  <si>
    <t>SFL - Stanlib Global Multi-Strategy Diversified Growth Fund</t>
  </si>
  <si>
    <t>SFL- European Equity Fund</t>
  </si>
  <si>
    <t>Standard Bank Global GoalAdvancer Fund of Funds (GBP)</t>
  </si>
  <si>
    <t>Standard Bank Global GoalAdvancer Fund of Funds (USD)</t>
  </si>
  <si>
    <t>Standard Bank Global GoalBuilder Fund of Funds (GBP)</t>
  </si>
  <si>
    <t>Standard Bank Global GoalBuilder Fund of Funds (USD)</t>
  </si>
  <si>
    <t>Standard Bank Global GoalConserver Fund of Funds (GBP)</t>
  </si>
  <si>
    <t>Standard Bank Global GoalConserver Fund of Funds (USD)</t>
  </si>
  <si>
    <t>STANLIB GLOBAL GROWTH</t>
  </si>
  <si>
    <t>STANLIB Global Multi-Stategy Diversified Growth Fund</t>
  </si>
  <si>
    <t>STOUT - Euro Cash Fund</t>
  </si>
  <si>
    <t>STOUT - European Equity Fund</t>
  </si>
  <si>
    <t>STOUT - Global Aggressive Fund</t>
  </si>
  <si>
    <t xml:space="preserve">STOUT - Global Balanced Cautious Fund </t>
  </si>
  <si>
    <t>STOUT - Global Balanced Fund</t>
  </si>
  <si>
    <t>STOUT - Global Bond Fund</t>
  </si>
  <si>
    <t>STOUT - Global Emerging Markets Fund</t>
  </si>
  <si>
    <t>STOUT - Global Equity Fund</t>
  </si>
  <si>
    <t>STOUT - Global Property Fund</t>
  </si>
  <si>
    <t>STOUT - Multi Manager Global Bond Fund</t>
  </si>
  <si>
    <t>STOUT - Multi Manager Global Equity Fund</t>
  </si>
  <si>
    <t>STOUT - Offshore America Fund</t>
  </si>
  <si>
    <t>STOUT - Sterling Cash Fund</t>
  </si>
  <si>
    <t>STOUT - US Dollar Cash Fund</t>
  </si>
  <si>
    <t>Clearance Camino Fund Limited</t>
  </si>
  <si>
    <t>The Euro Fund</t>
  </si>
  <si>
    <t>The Sterling Fund</t>
  </si>
  <si>
    <t>The United States Dollar Fund</t>
  </si>
  <si>
    <t>Cinnabar Balanced Fund of Funds</t>
  </si>
  <si>
    <t>The Fincrest Global Equity Fund</t>
  </si>
  <si>
    <t>The Martello Global Equity Fund</t>
  </si>
  <si>
    <t>The Platinum Global Managed Fund</t>
  </si>
  <si>
    <t>Vulcan Value Equity Fund USD Accumulating Class</t>
  </si>
  <si>
    <t>Vulcan Value Equity Fund USD Class</t>
  </si>
  <si>
    <t>Vulcan Value Equity Fund USD II Accumulating Class</t>
  </si>
  <si>
    <t>Vulcan Value Equity Fund USD III Accumulating Class</t>
  </si>
  <si>
    <t>Warwick International Fund</t>
  </si>
  <si>
    <t>AUD</t>
  </si>
  <si>
    <t>USD</t>
  </si>
  <si>
    <t>EUR</t>
  </si>
  <si>
    <t>GBP</t>
  </si>
  <si>
    <t>PLN</t>
  </si>
  <si>
    <t>SGD</t>
  </si>
  <si>
    <t>JPY</t>
  </si>
  <si>
    <t>NOK</t>
  </si>
  <si>
    <t>CHF</t>
  </si>
  <si>
    <t>HKD</t>
  </si>
  <si>
    <t>SEK</t>
  </si>
  <si>
    <t>CZK</t>
  </si>
  <si>
    <t>CAD</t>
  </si>
  <si>
    <t>CNY</t>
  </si>
  <si>
    <t>NZD</t>
  </si>
  <si>
    <t>HUF</t>
  </si>
  <si>
    <t>YEN</t>
  </si>
  <si>
    <t>Insitutional</t>
  </si>
  <si>
    <t>31/Mar/2023</t>
  </si>
  <si>
    <t>31/Dec/2022</t>
  </si>
  <si>
    <t>Asset Allocation</t>
  </si>
  <si>
    <t>Equity</t>
  </si>
  <si>
    <t>Fixed Interest</t>
  </si>
  <si>
    <t>TOTAL</t>
  </si>
  <si>
    <t>FCIS INDUSTRY - ASSET, GROSS SALES AND REPURCHASE DATA</t>
  </si>
  <si>
    <t xml:space="preserve">SALES </t>
  </si>
  <si>
    <t xml:space="preserve">REPURCHASES </t>
  </si>
  <si>
    <t xml:space="preserve">NET FLOW </t>
  </si>
  <si>
    <t xml:space="preserve">TOTAL ASSETS </t>
  </si>
  <si>
    <t>TOTAL ASSETS</t>
  </si>
  <si>
    <t xml:space="preserve">NO. OF FUNDS </t>
  </si>
  <si>
    <t>(RETAIL)</t>
  </si>
  <si>
    <t>(INSTITUTIONAL)</t>
  </si>
  <si>
    <t>(RM)</t>
  </si>
  <si>
    <t xml:space="preserve">SEPTEMBER </t>
  </si>
  <si>
    <t xml:space="preserve">DECEMBER </t>
  </si>
  <si>
    <t xml:space="preserve">MARCH </t>
  </si>
  <si>
    <t>JUNE</t>
  </si>
  <si>
    <t>MARCH</t>
  </si>
  <si>
    <t>Number of Funds</t>
  </si>
  <si>
    <t>Movement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</si>
</sst>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Arial"/>
      <family val="2"/>
    </font>
    <font>
      <sz val="11"/>
      <color theme="8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0"/>
      <name val="Arial"/>
      <family val="2"/>
    </font>
    <font>
      <b/>
      <u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i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8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/>
      <top style="thick">
        <color indexed="8"/>
      </top>
      <bottom/>
      <diagonal/>
    </border>
    <border>
      <left/>
      <right style="thick">
        <color indexed="64"/>
      </right>
      <top style="thick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8"/>
      </bottom>
      <diagonal/>
    </border>
    <border>
      <left style="thin">
        <color indexed="64"/>
      </left>
      <right style="thick">
        <color indexed="64"/>
      </right>
      <top style="thick">
        <color indexed="8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124">
    <xf numFmtId="0" fontId="0" fillId="0" borderId="0" xfId="0"/>
    <xf numFmtId="164" fontId="2" fillId="2" borderId="1" xfId="1" applyNumberFormat="1" applyFont="1" applyFill="1" applyBorder="1"/>
    <xf numFmtId="43" fontId="2" fillId="2" borderId="1" xfId="1" applyFont="1" applyFill="1" applyBorder="1"/>
    <xf numFmtId="164" fontId="2" fillId="3" borderId="1" xfId="1" applyNumberFormat="1" applyFont="1" applyFill="1" applyBorder="1"/>
    <xf numFmtId="43" fontId="2" fillId="3" borderId="1" xfId="1" applyFont="1" applyFill="1" applyBorder="1"/>
    <xf numFmtId="0" fontId="2" fillId="0" borderId="2" xfId="0" applyFont="1" applyBorder="1"/>
    <xf numFmtId="43" fontId="4" fillId="2" borderId="3" xfId="1" applyFont="1" applyFill="1" applyBorder="1" applyProtection="1">
      <protection locked="0"/>
    </xf>
    <xf numFmtId="43" fontId="4" fillId="3" borderId="3" xfId="1" applyFont="1" applyFill="1" applyBorder="1" applyProtection="1">
      <protection locked="0"/>
    </xf>
    <xf numFmtId="0" fontId="4" fillId="3" borderId="3" xfId="0" applyFont="1" applyFill="1" applyBorder="1" applyProtection="1">
      <protection locked="0"/>
    </xf>
    <xf numFmtId="0" fontId="0" fillId="0" borderId="4" xfId="0" applyBorder="1" applyAlignment="1">
      <alignment horizontal="center"/>
    </xf>
    <xf numFmtId="0" fontId="2" fillId="0" borderId="0" xfId="0" applyFont="1"/>
    <xf numFmtId="43" fontId="2" fillId="0" borderId="2" xfId="1" applyFont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10" xfId="0" applyFont="1" applyFill="1" applyBorder="1"/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2" fillId="0" borderId="0" xfId="0" quotePrefix="1" applyFont="1"/>
    <xf numFmtId="0" fontId="7" fillId="0" borderId="0" xfId="4"/>
    <xf numFmtId="0" fontId="6" fillId="3" borderId="3" xfId="0" applyFont="1" applyFill="1" applyBorder="1" applyProtection="1">
      <protection locked="0"/>
    </xf>
    <xf numFmtId="43" fontId="4" fillId="3" borderId="3" xfId="3" applyFont="1" applyFill="1" applyBorder="1" applyProtection="1">
      <protection locked="0"/>
    </xf>
    <xf numFmtId="43" fontId="2" fillId="0" borderId="2" xfId="3" applyFont="1" applyBorder="1"/>
    <xf numFmtId="17" fontId="2" fillId="0" borderId="0" xfId="0" applyNumberFormat="1" applyFont="1"/>
    <xf numFmtId="43" fontId="0" fillId="0" borderId="0" xfId="0" applyNumberFormat="1"/>
    <xf numFmtId="0" fontId="8" fillId="0" borderId="0" xfId="4" applyFont="1" applyAlignment="1"/>
    <xf numFmtId="0" fontId="9" fillId="0" borderId="0" xfId="4" applyFont="1" applyAlignment="1"/>
    <xf numFmtId="0" fontId="8" fillId="0" borderId="0" xfId="4" applyFont="1" applyAlignment="1">
      <alignment horizontal="left"/>
    </xf>
    <xf numFmtId="0" fontId="10" fillId="0" borderId="0" xfId="4" applyFont="1" applyAlignment="1"/>
    <xf numFmtId="0" fontId="10" fillId="0" borderId="9" xfId="4" applyFont="1" applyBorder="1" applyAlignment="1"/>
    <xf numFmtId="0" fontId="10" fillId="0" borderId="13" xfId="4" applyFont="1" applyBorder="1" applyAlignment="1">
      <alignment horizontal="center"/>
    </xf>
    <xf numFmtId="0" fontId="10" fillId="0" borderId="14" xfId="4" applyFont="1" applyBorder="1" applyAlignment="1">
      <alignment horizontal="center"/>
    </xf>
    <xf numFmtId="0" fontId="10" fillId="0" borderId="15" xfId="4" applyFont="1" applyBorder="1" applyAlignment="1">
      <alignment horizontal="center"/>
    </xf>
    <xf numFmtId="166" fontId="10" fillId="0" borderId="16" xfId="6" applyNumberFormat="1" applyFont="1" applyBorder="1" applyAlignment="1">
      <alignment horizontal="center"/>
    </xf>
    <xf numFmtId="0" fontId="10" fillId="0" borderId="17" xfId="4" applyFont="1" applyBorder="1" applyAlignment="1"/>
    <xf numFmtId="0" fontId="10" fillId="0" borderId="18" xfId="4" applyFont="1" applyBorder="1" applyAlignment="1">
      <alignment horizontal="center"/>
    </xf>
    <xf numFmtId="0" fontId="10" fillId="0" borderId="19" xfId="4" applyFont="1" applyBorder="1" applyAlignment="1">
      <alignment horizontal="center"/>
    </xf>
    <xf numFmtId="0" fontId="10" fillId="0" borderId="20" xfId="4" applyFont="1" applyBorder="1" applyAlignment="1">
      <alignment horizontal="center"/>
    </xf>
    <xf numFmtId="166" fontId="10" fillId="0" borderId="21" xfId="6" applyNumberFormat="1" applyFont="1" applyBorder="1" applyAlignment="1">
      <alignment horizontal="center"/>
    </xf>
    <xf numFmtId="0" fontId="10" fillId="0" borderId="8" xfId="4" applyFont="1" applyBorder="1" applyAlignment="1"/>
    <xf numFmtId="0" fontId="10" fillId="0" borderId="22" xfId="4" applyFont="1" applyBorder="1" applyAlignment="1">
      <alignment horizontal="center"/>
    </xf>
    <xf numFmtId="0" fontId="10" fillId="0" borderId="23" xfId="4" applyFont="1" applyBorder="1" applyAlignment="1">
      <alignment horizontal="center"/>
    </xf>
    <xf numFmtId="0" fontId="10" fillId="0" borderId="24" xfId="4" applyFont="1" applyBorder="1" applyAlignment="1">
      <alignment horizontal="center"/>
    </xf>
    <xf numFmtId="166" fontId="10" fillId="0" borderId="25" xfId="6" applyNumberFormat="1" applyFont="1" applyBorder="1" applyAlignment="1">
      <alignment horizontal="center"/>
    </xf>
    <xf numFmtId="1" fontId="10" fillId="0" borderId="26" xfId="4" applyNumberFormat="1" applyFont="1" applyBorder="1" applyAlignment="1">
      <alignment horizontal="center"/>
    </xf>
    <xf numFmtId="0" fontId="10" fillId="0" borderId="27" xfId="4" applyFont="1" applyBorder="1" applyAlignment="1">
      <alignment horizontal="center"/>
    </xf>
    <xf numFmtId="0" fontId="10" fillId="0" borderId="28" xfId="4" applyFont="1" applyBorder="1" applyAlignment="1">
      <alignment horizontal="center"/>
    </xf>
    <xf numFmtId="0" fontId="10" fillId="0" borderId="29" xfId="4" applyFont="1" applyBorder="1" applyAlignment="1">
      <alignment horizontal="center"/>
    </xf>
    <xf numFmtId="166" fontId="10" fillId="0" borderId="30" xfId="6" applyNumberFormat="1" applyFont="1" applyBorder="1" applyAlignment="1">
      <alignment horizontal="center"/>
    </xf>
    <xf numFmtId="0" fontId="7" fillId="0" borderId="0" xfId="4" applyAlignment="1"/>
    <xf numFmtId="0" fontId="10" fillId="0" borderId="31" xfId="4" applyFont="1" applyBorder="1" applyAlignment="1">
      <alignment horizontal="center"/>
    </xf>
    <xf numFmtId="0" fontId="10" fillId="0" borderId="32" xfId="4" applyFont="1" applyBorder="1" applyAlignment="1">
      <alignment horizontal="center"/>
    </xf>
    <xf numFmtId="167" fontId="9" fillId="0" borderId="31" xfId="6" applyNumberFormat="1" applyFont="1" applyBorder="1" applyAlignment="1"/>
    <xf numFmtId="167" fontId="9" fillId="0" borderId="20" xfId="6" applyNumberFormat="1" applyFont="1" applyBorder="1" applyAlignment="1"/>
    <xf numFmtId="167" fontId="7" fillId="0" borderId="32" xfId="6" applyNumberFormat="1" applyFont="1" applyBorder="1" applyAlignment="1"/>
    <xf numFmtId="167" fontId="9" fillId="0" borderId="20" xfId="6" applyNumberFormat="1" applyFont="1" applyBorder="1" applyAlignment="1">
      <alignment horizontal="right"/>
    </xf>
    <xf numFmtId="166" fontId="9" fillId="0" borderId="21" xfId="6" applyNumberFormat="1" applyFont="1" applyBorder="1" applyAlignment="1"/>
    <xf numFmtId="167" fontId="9" fillId="0" borderId="33" xfId="6" applyNumberFormat="1" applyFont="1" applyBorder="1" applyAlignment="1"/>
    <xf numFmtId="167" fontId="9" fillId="0" borderId="34" xfId="6" applyNumberFormat="1" applyFont="1" applyBorder="1" applyAlignment="1"/>
    <xf numFmtId="167" fontId="9" fillId="0" borderId="35" xfId="6" applyNumberFormat="1" applyFont="1" applyBorder="1" applyAlignment="1"/>
    <xf numFmtId="166" fontId="9" fillId="0" borderId="36" xfId="6" applyNumberFormat="1" applyFont="1" applyBorder="1" applyAlignment="1"/>
    <xf numFmtId="167" fontId="7" fillId="0" borderId="0" xfId="4" applyNumberFormat="1" applyAlignment="1"/>
    <xf numFmtId="167" fontId="11" fillId="0" borderId="20" xfId="6" applyNumberFormat="1" applyFont="1" applyBorder="1" applyAlignment="1">
      <alignment horizontal="right"/>
    </xf>
    <xf numFmtId="167" fontId="7" fillId="0" borderId="20" xfId="6" applyNumberFormat="1" applyFont="1" applyBorder="1" applyAlignment="1">
      <alignment horizontal="right"/>
    </xf>
    <xf numFmtId="0" fontId="7" fillId="0" borderId="0" xfId="4" applyBorder="1" applyAlignment="1"/>
    <xf numFmtId="167" fontId="9" fillId="0" borderId="37" xfId="6" applyNumberFormat="1" applyFont="1" applyBorder="1" applyAlignment="1"/>
    <xf numFmtId="167" fontId="9" fillId="0" borderId="38" xfId="6" applyNumberFormat="1" applyFont="1" applyBorder="1" applyAlignment="1"/>
    <xf numFmtId="167" fontId="9" fillId="0" borderId="39" xfId="6" applyNumberFormat="1" applyFont="1" applyBorder="1" applyAlignment="1"/>
    <xf numFmtId="166" fontId="9" fillId="0" borderId="40" xfId="6" applyNumberFormat="1" applyFont="1" applyBorder="1" applyAlignment="1"/>
    <xf numFmtId="167" fontId="7" fillId="0" borderId="31" xfId="6" applyNumberFormat="1" applyFont="1" applyBorder="1" applyAlignment="1"/>
    <xf numFmtId="167" fontId="7" fillId="0" borderId="20" xfId="6" applyNumberFormat="1" applyFont="1" applyBorder="1" applyAlignment="1"/>
    <xf numFmtId="166" fontId="7" fillId="0" borderId="21" xfId="6" applyNumberFormat="1" applyFont="1" applyBorder="1" applyAlignment="1"/>
    <xf numFmtId="167" fontId="9" fillId="0" borderId="41" xfId="6" applyNumberFormat="1" applyFont="1" applyBorder="1" applyAlignment="1"/>
    <xf numFmtId="166" fontId="9" fillId="0" borderId="42" xfId="6" applyNumberFormat="1" applyFont="1" applyBorder="1" applyAlignment="1"/>
    <xf numFmtId="166" fontId="7" fillId="0" borderId="43" xfId="6" applyNumberFormat="1" applyFont="1" applyBorder="1" applyAlignment="1"/>
    <xf numFmtId="166" fontId="9" fillId="0" borderId="44" xfId="6" applyNumberFormat="1" applyFont="1" applyBorder="1" applyAlignment="1"/>
    <xf numFmtId="4" fontId="7" fillId="0" borderId="0" xfId="4" applyNumberFormat="1" applyAlignment="1"/>
    <xf numFmtId="0" fontId="10" fillId="0" borderId="45" xfId="4" applyFont="1" applyBorder="1" applyAlignment="1"/>
    <xf numFmtId="167" fontId="9" fillId="0" borderId="46" xfId="6" applyNumberFormat="1" applyFont="1" applyBorder="1" applyAlignment="1"/>
    <xf numFmtId="167" fontId="9" fillId="0" borderId="23" xfId="6" applyNumberFormat="1" applyFont="1" applyBorder="1" applyAlignment="1"/>
    <xf numFmtId="166" fontId="9" fillId="0" borderId="47" xfId="6" applyNumberFormat="1" applyFont="1" applyBorder="1" applyAlignment="1"/>
    <xf numFmtId="167" fontId="9" fillId="0" borderId="48" xfId="6" applyNumberFormat="1" applyFont="1" applyBorder="1" applyAlignment="1"/>
    <xf numFmtId="166" fontId="9" fillId="0" borderId="43" xfId="6" applyNumberFormat="1" applyFont="1" applyBorder="1" applyAlignment="1"/>
    <xf numFmtId="0" fontId="7" fillId="0" borderId="0" xfId="4" applyFill="1" applyAlignment="1"/>
    <xf numFmtId="167" fontId="9" fillId="0" borderId="22" xfId="6" applyNumberFormat="1" applyFont="1" applyBorder="1" applyAlignment="1"/>
    <xf numFmtId="0" fontId="10" fillId="3" borderId="17" xfId="4" applyFont="1" applyFill="1" applyBorder="1" applyAlignment="1"/>
    <xf numFmtId="167" fontId="7" fillId="3" borderId="31" xfId="6" applyNumberFormat="1" applyFont="1" applyFill="1" applyBorder="1" applyAlignment="1"/>
    <xf numFmtId="167" fontId="7" fillId="3" borderId="20" xfId="6" applyNumberFormat="1" applyFont="1" applyFill="1" applyBorder="1" applyAlignment="1"/>
    <xf numFmtId="4" fontId="7" fillId="3" borderId="0" xfId="4" applyNumberFormat="1" applyFill="1" applyAlignment="1"/>
    <xf numFmtId="166" fontId="7" fillId="3" borderId="43" xfId="6" applyNumberFormat="1" applyFont="1" applyFill="1" applyBorder="1" applyAlignment="1"/>
    <xf numFmtId="0" fontId="10" fillId="2" borderId="17" xfId="4" applyFont="1" applyFill="1" applyBorder="1" applyAlignment="1"/>
    <xf numFmtId="167" fontId="7" fillId="2" borderId="31" xfId="6" applyNumberFormat="1" applyFont="1" applyFill="1" applyBorder="1" applyAlignment="1"/>
    <xf numFmtId="167" fontId="7" fillId="2" borderId="20" xfId="6" applyNumberFormat="1" applyFont="1" applyFill="1" applyBorder="1" applyAlignment="1"/>
    <xf numFmtId="4" fontId="7" fillId="2" borderId="0" xfId="4" applyNumberFormat="1" applyFill="1" applyAlignment="1"/>
    <xf numFmtId="166" fontId="7" fillId="2" borderId="43" xfId="6" applyNumberFormat="1" applyFont="1" applyFill="1" applyBorder="1" applyAlignment="1"/>
    <xf numFmtId="0" fontId="10" fillId="4" borderId="17" xfId="4" applyFont="1" applyFill="1" applyBorder="1" applyAlignment="1"/>
    <xf numFmtId="167" fontId="9" fillId="4" borderId="23" xfId="6" applyNumberFormat="1" applyFont="1" applyFill="1" applyBorder="1" applyAlignment="1"/>
    <xf numFmtId="167" fontId="9" fillId="4" borderId="22" xfId="6" applyNumberFormat="1" applyFont="1" applyFill="1" applyBorder="1" applyAlignment="1"/>
    <xf numFmtId="166" fontId="9" fillId="4" borderId="47" xfId="6" applyNumberFormat="1" applyFont="1" applyFill="1" applyBorder="1" applyAlignment="1"/>
    <xf numFmtId="165" fontId="7" fillId="0" borderId="31" xfId="6" applyFont="1" applyBorder="1" applyAlignment="1"/>
    <xf numFmtId="165" fontId="7" fillId="0" borderId="20" xfId="6" applyFont="1" applyBorder="1" applyAlignment="1"/>
    <xf numFmtId="165" fontId="7" fillId="3" borderId="31" xfId="6" applyFont="1" applyFill="1" applyBorder="1" applyAlignment="1"/>
    <xf numFmtId="165" fontId="7" fillId="3" borderId="20" xfId="6" applyFont="1" applyFill="1" applyBorder="1" applyAlignment="1"/>
    <xf numFmtId="165" fontId="7" fillId="2" borderId="31" xfId="6" applyFont="1" applyFill="1" applyBorder="1" applyAlignment="1"/>
    <xf numFmtId="165" fontId="7" fillId="2" borderId="20" xfId="6" applyFont="1" applyFill="1" applyBorder="1" applyAlignment="1"/>
    <xf numFmtId="165" fontId="9" fillId="4" borderId="23" xfId="6" applyFont="1" applyFill="1" applyBorder="1" applyAlignment="1"/>
    <xf numFmtId="165" fontId="9" fillId="4" borderId="22" xfId="6" applyFont="1" applyFill="1" applyBorder="1" applyAlignment="1"/>
    <xf numFmtId="167" fontId="9" fillId="0" borderId="49" xfId="6" applyNumberFormat="1" applyFont="1" applyBorder="1" applyAlignment="1"/>
    <xf numFmtId="167" fontId="9" fillId="0" borderId="50" xfId="6" applyNumberFormat="1" applyFont="1" applyBorder="1" applyAlignment="1"/>
    <xf numFmtId="165" fontId="0" fillId="0" borderId="0" xfId="0" applyNumberFormat="1"/>
    <xf numFmtId="167" fontId="9" fillId="0" borderId="43" xfId="6" applyNumberFormat="1" applyFont="1" applyBorder="1" applyAlignment="1"/>
    <xf numFmtId="167" fontId="12" fillId="0" borderId="50" xfId="6" applyNumberFormat="1" applyFont="1" applyBorder="1" applyAlignment="1"/>
    <xf numFmtId="0" fontId="2" fillId="4" borderId="51" xfId="0" quotePrefix="1" applyFont="1" applyFill="1" applyBorder="1" applyAlignment="1">
      <alignment horizontal="center"/>
    </xf>
    <xf numFmtId="43" fontId="6" fillId="3" borderId="3" xfId="1" applyFont="1" applyFill="1" applyBorder="1" applyProtection="1">
      <protection locked="0"/>
    </xf>
    <xf numFmtId="43" fontId="6" fillId="2" borderId="3" xfId="1" applyFont="1" applyFill="1" applyBorder="1" applyProtection="1">
      <protection locked="0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quotePrefix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4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</cellXfs>
  <cellStyles count="7">
    <cellStyle name="Comma" xfId="1" builtinId="3"/>
    <cellStyle name="Comma 2" xfId="3" xr:uid="{00000000-0005-0000-0000-000001000000}"/>
    <cellStyle name="Comma 3" xfId="2" xr:uid="{00000000-0005-0000-0000-000002000000}"/>
    <cellStyle name="Comma 656" xfId="5" xr:uid="{00000000-0005-0000-0000-000003000000}"/>
    <cellStyle name="Comma 656 2" xfId="6" xr:uid="{00000000-0005-0000-0000-000004000000}"/>
    <cellStyle name="Normal" xfId="0" builtinId="0"/>
    <cellStyle name="Normal 1711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"/>
  <sheetViews>
    <sheetView tabSelected="1" workbookViewId="0">
      <selection activeCell="B14" sqref="B14"/>
    </sheetView>
  </sheetViews>
  <sheetFormatPr defaultRowHeight="15" x14ac:dyDescent="0.25"/>
  <cols>
    <col min="1" max="1" width="17" customWidth="1"/>
    <col min="2" max="2" width="11.5703125" bestFit="1" customWidth="1"/>
    <col min="3" max="3" width="6.85546875" bestFit="1" customWidth="1"/>
    <col min="4" max="4" width="11.5703125" bestFit="1" customWidth="1"/>
    <col min="5" max="5" width="7" bestFit="1" customWidth="1"/>
    <col min="6" max="6" width="10.5703125" bestFit="1" customWidth="1"/>
    <col min="7" max="7" width="6.85546875" bestFit="1" customWidth="1"/>
    <col min="8" max="8" width="10.5703125" bestFit="1" customWidth="1"/>
    <col min="9" max="9" width="6.85546875" bestFit="1" customWidth="1"/>
    <col min="10" max="10" width="10.5703125" bestFit="1" customWidth="1"/>
    <col min="11" max="11" width="6.85546875" bestFit="1" customWidth="1"/>
    <col min="12" max="12" width="10.5703125" bestFit="1" customWidth="1"/>
    <col min="13" max="13" width="6.85546875" bestFit="1" customWidth="1"/>
    <col min="14" max="14" width="12.85546875" customWidth="1"/>
    <col min="15" max="15" width="6.85546875" bestFit="1" customWidth="1"/>
    <col min="16" max="16" width="12.42578125" bestFit="1" customWidth="1"/>
    <col min="17" max="17" width="7.85546875" bestFit="1" customWidth="1"/>
    <col min="18" max="19" width="16.42578125" bestFit="1" customWidth="1"/>
  </cols>
  <sheetData>
    <row r="1" spans="1:19" x14ac:dyDescent="0.25">
      <c r="A1" s="119" t="s">
        <v>10</v>
      </c>
      <c r="B1" s="119"/>
      <c r="C1" s="119"/>
      <c r="D1" s="119"/>
      <c r="E1" s="119"/>
      <c r="N1" s="10" t="s">
        <v>9</v>
      </c>
      <c r="P1" s="17" t="s">
        <v>917</v>
      </c>
    </row>
    <row r="2" spans="1:19" ht="15.75" thickBot="1" x14ac:dyDescent="0.3">
      <c r="A2" s="10" t="s">
        <v>8</v>
      </c>
      <c r="B2" s="10"/>
      <c r="C2" s="10"/>
      <c r="D2" s="10"/>
      <c r="E2" s="10"/>
    </row>
    <row r="3" spans="1:19" ht="15.75" thickBot="1" x14ac:dyDescent="0.3">
      <c r="B3" s="114" t="s">
        <v>7</v>
      </c>
      <c r="C3" s="115"/>
      <c r="D3" s="115"/>
      <c r="E3" s="116"/>
      <c r="F3" s="114" t="s">
        <v>6</v>
      </c>
      <c r="G3" s="115"/>
      <c r="H3" s="115"/>
      <c r="I3" s="116"/>
      <c r="J3" s="114" t="s">
        <v>5</v>
      </c>
      <c r="K3" s="115"/>
      <c r="L3" s="115"/>
      <c r="M3" s="116"/>
      <c r="N3" s="114" t="s">
        <v>4</v>
      </c>
      <c r="O3" s="115"/>
      <c r="P3" s="115"/>
      <c r="Q3" s="116"/>
      <c r="R3" s="111" t="s">
        <v>938</v>
      </c>
      <c r="S3" s="111" t="s">
        <v>938</v>
      </c>
    </row>
    <row r="4" spans="1:19" ht="15.75" thickBot="1" x14ac:dyDescent="0.3">
      <c r="B4" s="117" t="s">
        <v>917</v>
      </c>
      <c r="C4" s="116"/>
      <c r="D4" s="117" t="s">
        <v>918</v>
      </c>
      <c r="E4" s="116"/>
      <c r="F4" s="117" t="s">
        <v>917</v>
      </c>
      <c r="G4" s="116"/>
      <c r="H4" s="117" t="s">
        <v>918</v>
      </c>
      <c r="I4" s="116"/>
      <c r="J4" s="117" t="s">
        <v>917</v>
      </c>
      <c r="K4" s="116"/>
      <c r="L4" s="117" t="s">
        <v>918</v>
      </c>
      <c r="M4" s="116"/>
      <c r="N4" s="117" t="s">
        <v>917</v>
      </c>
      <c r="O4" s="116"/>
      <c r="P4" s="117" t="s">
        <v>918</v>
      </c>
      <c r="Q4" s="116"/>
      <c r="R4" s="111" t="s">
        <v>917</v>
      </c>
      <c r="S4" s="111" t="s">
        <v>918</v>
      </c>
    </row>
    <row r="5" spans="1:19" x14ac:dyDescent="0.25">
      <c r="B5" s="9" t="s">
        <v>3</v>
      </c>
      <c r="C5" s="9" t="s">
        <v>2</v>
      </c>
      <c r="D5" s="9" t="s">
        <v>3</v>
      </c>
      <c r="E5" s="9" t="s">
        <v>2</v>
      </c>
      <c r="F5" s="9" t="s">
        <v>3</v>
      </c>
      <c r="G5" s="9" t="s">
        <v>2</v>
      </c>
      <c r="H5" s="9" t="s">
        <v>3</v>
      </c>
      <c r="I5" s="9" t="s">
        <v>2</v>
      </c>
      <c r="J5" s="9" t="s">
        <v>3</v>
      </c>
      <c r="K5" s="9" t="s">
        <v>2</v>
      </c>
      <c r="L5" s="9" t="s">
        <v>3</v>
      </c>
      <c r="M5" s="9" t="s">
        <v>2</v>
      </c>
      <c r="N5" s="9" t="s">
        <v>3</v>
      </c>
      <c r="O5" s="9" t="s">
        <v>2</v>
      </c>
      <c r="P5" s="9" t="s">
        <v>3</v>
      </c>
      <c r="Q5" s="9" t="s">
        <v>2</v>
      </c>
      <c r="R5" s="9"/>
      <c r="S5" s="9"/>
    </row>
    <row r="6" spans="1:19" x14ac:dyDescent="0.25">
      <c r="A6" s="8" t="s">
        <v>95</v>
      </c>
      <c r="B6" s="7">
        <v>533847.66909700003</v>
      </c>
      <c r="C6" s="7">
        <v>72.457457183739237</v>
      </c>
      <c r="D6" s="6">
        <v>506327.84567000001</v>
      </c>
      <c r="E6" s="6">
        <v>72.457457183739237</v>
      </c>
      <c r="F6" s="7">
        <v>13384.587251000001</v>
      </c>
      <c r="G6" s="7">
        <v>72.591719514673585</v>
      </c>
      <c r="H6" s="6">
        <v>20367.269200999999</v>
      </c>
      <c r="I6" s="6">
        <v>72.436259169895138</v>
      </c>
      <c r="J6" s="7">
        <v>17233.702748</v>
      </c>
      <c r="K6" s="7">
        <v>74.540426729089035</v>
      </c>
      <c r="L6" s="6">
        <v>16525.004305999999</v>
      </c>
      <c r="M6" s="6">
        <v>67.597127644980162</v>
      </c>
      <c r="N6" s="7">
        <v>-3849.115499</v>
      </c>
      <c r="O6" s="7">
        <v>82.215007346415632</v>
      </c>
      <c r="P6" s="6">
        <v>3842.2648960000001</v>
      </c>
      <c r="Q6" s="6">
        <v>104.65981095758366</v>
      </c>
      <c r="R6" s="7"/>
      <c r="S6" s="7"/>
    </row>
    <row r="7" spans="1:19" x14ac:dyDescent="0.25">
      <c r="A7" s="8" t="s">
        <v>96</v>
      </c>
      <c r="B7" s="7">
        <v>202926.28053700001</v>
      </c>
      <c r="C7" s="7">
        <v>27.542542816260774</v>
      </c>
      <c r="D7" s="6">
        <v>187261.53471899999</v>
      </c>
      <c r="E7" s="6">
        <v>27.542542816260774</v>
      </c>
      <c r="F7" s="7">
        <v>5053.5863319999999</v>
      </c>
      <c r="G7" s="7">
        <v>27.408280485326419</v>
      </c>
      <c r="H7" s="6">
        <v>7750.2363610000002</v>
      </c>
      <c r="I7" s="6">
        <v>27.563740830104866</v>
      </c>
      <c r="J7" s="7">
        <v>5886.2383419999996</v>
      </c>
      <c r="K7" s="7">
        <v>25.459573270910958</v>
      </c>
      <c r="L7" s="6">
        <v>7921.3070710000002</v>
      </c>
      <c r="M7" s="6">
        <v>32.402872355019824</v>
      </c>
      <c r="N7" s="7">
        <v>-832.65200700000003</v>
      </c>
      <c r="O7" s="7">
        <v>17.784992653584368</v>
      </c>
      <c r="P7" s="6">
        <v>-171.07070899999999</v>
      </c>
      <c r="Q7" s="6">
        <v>-4.6598109575836499</v>
      </c>
      <c r="R7" s="7"/>
      <c r="S7" s="7"/>
    </row>
    <row r="8" spans="1:19" x14ac:dyDescent="0.25">
      <c r="A8" s="8"/>
      <c r="B8" s="7"/>
      <c r="C8" s="7"/>
      <c r="D8" s="6"/>
      <c r="E8" s="6"/>
      <c r="F8" s="7"/>
      <c r="G8" s="7"/>
      <c r="H8" s="6"/>
      <c r="I8" s="6"/>
      <c r="J8" s="7"/>
      <c r="K8" s="7"/>
      <c r="L8" s="6"/>
      <c r="M8" s="6"/>
      <c r="N8" s="7"/>
      <c r="O8" s="7"/>
      <c r="P8" s="6"/>
      <c r="Q8" s="6"/>
      <c r="R8" s="7"/>
      <c r="S8" s="7"/>
    </row>
    <row r="9" spans="1:19" ht="15.75" thickBot="1" x14ac:dyDescent="0.3">
      <c r="A9" s="5" t="s">
        <v>1</v>
      </c>
      <c r="B9" s="4">
        <v>736773.94963399996</v>
      </c>
      <c r="C9" s="3">
        <v>100</v>
      </c>
      <c r="D9" s="2">
        <v>693589.38038900006</v>
      </c>
      <c r="E9" s="1">
        <v>100</v>
      </c>
      <c r="F9" s="4">
        <v>18438.173583</v>
      </c>
      <c r="G9" s="3">
        <v>100</v>
      </c>
      <c r="H9" s="2">
        <v>28117.505561999998</v>
      </c>
      <c r="I9" s="1">
        <v>100</v>
      </c>
      <c r="J9" s="4">
        <v>23119.94109</v>
      </c>
      <c r="K9" s="3">
        <v>100</v>
      </c>
      <c r="L9" s="2">
        <v>24446.311377000002</v>
      </c>
      <c r="M9" s="1">
        <v>100</v>
      </c>
      <c r="N9" s="4">
        <v>-4681.7675060000001</v>
      </c>
      <c r="O9" s="3">
        <v>100</v>
      </c>
      <c r="P9" s="2">
        <v>3671.1941870000001</v>
      </c>
      <c r="Q9" s="1">
        <v>100</v>
      </c>
      <c r="R9" s="3">
        <v>631</v>
      </c>
      <c r="S9" s="3">
        <v>624</v>
      </c>
    </row>
    <row r="10" spans="1:19" ht="15.75" thickTop="1" x14ac:dyDescent="0.25"/>
    <row r="11" spans="1:19" x14ac:dyDescent="0.25">
      <c r="A11" s="118" t="s">
        <v>0</v>
      </c>
      <c r="B11" s="118"/>
      <c r="C11" s="118"/>
      <c r="D11" s="118"/>
    </row>
  </sheetData>
  <mergeCells count="14">
    <mergeCell ref="A11:D11"/>
    <mergeCell ref="A1:E1"/>
    <mergeCell ref="J3:M3"/>
    <mergeCell ref="J4:K4"/>
    <mergeCell ref="L4:M4"/>
    <mergeCell ref="N3:Q3"/>
    <mergeCell ref="N4:O4"/>
    <mergeCell ref="P4:Q4"/>
    <mergeCell ref="B4:C4"/>
    <mergeCell ref="D4:E4"/>
    <mergeCell ref="B3:E3"/>
    <mergeCell ref="F3:I3"/>
    <mergeCell ref="F4:G4"/>
    <mergeCell ref="H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0"/>
  <sheetViews>
    <sheetView workbookViewId="0">
      <selection activeCell="C12" sqref="C12"/>
    </sheetView>
  </sheetViews>
  <sheetFormatPr defaultRowHeight="15" x14ac:dyDescent="0.25"/>
  <cols>
    <col min="1" max="1" width="16.5703125" bestFit="1" customWidth="1"/>
    <col min="2" max="2" width="11.85546875" bestFit="1" customWidth="1"/>
    <col min="3" max="3" width="13.42578125" bestFit="1" customWidth="1"/>
    <col min="4" max="4" width="6.85546875" bestFit="1" customWidth="1"/>
    <col min="5" max="5" width="13.42578125" bestFit="1" customWidth="1"/>
    <col min="6" max="6" width="6.85546875" bestFit="1" customWidth="1"/>
    <col min="7" max="7" width="10.5703125" bestFit="1" customWidth="1"/>
    <col min="8" max="8" width="6.85546875" bestFit="1" customWidth="1"/>
    <col min="9" max="9" width="10.5703125" bestFit="1" customWidth="1"/>
    <col min="10" max="10" width="6.85546875" bestFit="1" customWidth="1"/>
    <col min="11" max="11" width="10.5703125" bestFit="1" customWidth="1"/>
    <col min="12" max="12" width="6.85546875" bestFit="1" customWidth="1"/>
    <col min="13" max="13" width="10.5703125" bestFit="1" customWidth="1"/>
    <col min="14" max="14" width="8.5703125" customWidth="1"/>
    <col min="15" max="15" width="9.5703125" bestFit="1" customWidth="1"/>
    <col min="16" max="16" width="10.140625" customWidth="1"/>
    <col min="17" max="17" width="9.5703125" bestFit="1" customWidth="1"/>
    <col min="18" max="18" width="6.85546875" bestFit="1" customWidth="1"/>
    <col min="19" max="19" width="10.140625" bestFit="1" customWidth="1"/>
    <col min="20" max="20" width="5.42578125" bestFit="1" customWidth="1"/>
  </cols>
  <sheetData>
    <row r="1" spans="1:18" x14ac:dyDescent="0.25">
      <c r="A1" s="119" t="s">
        <v>10</v>
      </c>
      <c r="B1" s="119"/>
      <c r="C1" s="119"/>
      <c r="D1" s="119"/>
      <c r="E1" s="119"/>
      <c r="N1" s="10" t="s">
        <v>9</v>
      </c>
      <c r="P1" s="17" t="s">
        <v>917</v>
      </c>
    </row>
    <row r="2" spans="1:18" ht="15.75" thickBot="1" x14ac:dyDescent="0.3">
      <c r="A2" s="10" t="s">
        <v>11</v>
      </c>
      <c r="B2" s="10"/>
      <c r="C2" s="10"/>
      <c r="D2" s="10"/>
      <c r="E2" s="10"/>
    </row>
    <row r="3" spans="1:18" ht="15.75" thickBot="1" x14ac:dyDescent="0.3">
      <c r="C3" s="114" t="s">
        <v>7</v>
      </c>
      <c r="D3" s="115"/>
      <c r="E3" s="115"/>
      <c r="F3" s="116"/>
      <c r="G3" s="114" t="s">
        <v>6</v>
      </c>
      <c r="H3" s="115"/>
      <c r="I3" s="115"/>
      <c r="J3" s="116"/>
      <c r="K3" s="114" t="s">
        <v>5</v>
      </c>
      <c r="L3" s="115"/>
      <c r="M3" s="115"/>
      <c r="N3" s="116"/>
      <c r="O3" s="114" t="s">
        <v>4</v>
      </c>
      <c r="P3" s="115"/>
      <c r="Q3" s="115"/>
      <c r="R3" s="116"/>
    </row>
    <row r="4" spans="1:18" ht="15.75" thickBot="1" x14ac:dyDescent="0.3">
      <c r="C4" s="117" t="s">
        <v>917</v>
      </c>
      <c r="D4" s="116"/>
      <c r="E4" s="117" t="s">
        <v>918</v>
      </c>
      <c r="F4" s="116"/>
      <c r="G4" s="117" t="s">
        <v>917</v>
      </c>
      <c r="H4" s="116"/>
      <c r="I4" s="117" t="s">
        <v>918</v>
      </c>
      <c r="J4" s="116"/>
      <c r="K4" s="117" t="s">
        <v>917</v>
      </c>
      <c r="L4" s="116"/>
      <c r="M4" s="117" t="s">
        <v>918</v>
      </c>
      <c r="N4" s="116"/>
      <c r="O4" s="117" t="s">
        <v>917</v>
      </c>
      <c r="P4" s="116"/>
      <c r="Q4" s="117" t="s">
        <v>918</v>
      </c>
      <c r="R4" s="116"/>
    </row>
    <row r="5" spans="1:18" x14ac:dyDescent="0.25">
      <c r="C5" s="9" t="s">
        <v>3</v>
      </c>
      <c r="D5" s="9" t="s">
        <v>2</v>
      </c>
      <c r="E5" s="9" t="s">
        <v>3</v>
      </c>
      <c r="F5" s="9" t="s">
        <v>2</v>
      </c>
      <c r="G5" s="9" t="s">
        <v>3</v>
      </c>
      <c r="H5" s="9" t="s">
        <v>2</v>
      </c>
      <c r="I5" s="9" t="s">
        <v>3</v>
      </c>
      <c r="J5" s="9" t="s">
        <v>2</v>
      </c>
      <c r="K5" s="9" t="s">
        <v>3</v>
      </c>
      <c r="L5" s="9" t="s">
        <v>2</v>
      </c>
      <c r="M5" s="9" t="s">
        <v>3</v>
      </c>
      <c r="N5" s="9" t="s">
        <v>2</v>
      </c>
      <c r="O5" s="9" t="s">
        <v>3</v>
      </c>
      <c r="P5" s="9" t="s">
        <v>2</v>
      </c>
      <c r="Q5" s="9" t="s">
        <v>3</v>
      </c>
      <c r="R5" s="9" t="s">
        <v>2</v>
      </c>
    </row>
    <row r="6" spans="1:18" x14ac:dyDescent="0.25">
      <c r="A6" s="8" t="s">
        <v>919</v>
      </c>
      <c r="B6" s="8" t="s">
        <v>95</v>
      </c>
      <c r="C6" s="7">
        <v>119731.898818</v>
      </c>
      <c r="D6" s="7">
        <v>16.250832277296929</v>
      </c>
      <c r="E6" s="6">
        <v>123490.50363399999</v>
      </c>
      <c r="F6" s="6">
        <v>17.804555133917471</v>
      </c>
      <c r="G6" s="7">
        <v>2857.7037529999998</v>
      </c>
      <c r="H6" s="7">
        <v>15.498843961610184</v>
      </c>
      <c r="I6" s="6">
        <v>8756.4991699999991</v>
      </c>
      <c r="J6" s="6">
        <v>31.142517783775798</v>
      </c>
      <c r="K6" s="7">
        <v>4340.8910109999997</v>
      </c>
      <c r="L6" s="7">
        <v>18.775527992436395</v>
      </c>
      <c r="M6" s="6">
        <v>6539.2000950000001</v>
      </c>
      <c r="N6" s="6">
        <v>26.74923015755995</v>
      </c>
      <c r="O6" s="7">
        <v>-1483.187259</v>
      </c>
      <c r="P6" s="7">
        <v>31.680070765991598</v>
      </c>
      <c r="Q6" s="6">
        <v>2217.2990749999999</v>
      </c>
      <c r="R6" s="6">
        <v>60.397215784761201</v>
      </c>
    </row>
    <row r="7" spans="1:18" x14ac:dyDescent="0.25">
      <c r="A7" s="8" t="s">
        <v>919</v>
      </c>
      <c r="B7" s="8" t="s">
        <v>96</v>
      </c>
      <c r="C7" s="7">
        <v>99336.591039999999</v>
      </c>
      <c r="D7" s="7">
        <v>13.482641601160253</v>
      </c>
      <c r="E7" s="6">
        <v>93029.083843999993</v>
      </c>
      <c r="F7" s="6">
        <v>13.412703030731645</v>
      </c>
      <c r="G7" s="7">
        <v>1651.725418</v>
      </c>
      <c r="H7" s="7">
        <v>8.9581834695541165</v>
      </c>
      <c r="I7" s="6">
        <v>2624.8151400000002</v>
      </c>
      <c r="J7" s="6">
        <v>9.3351635841671623</v>
      </c>
      <c r="K7" s="7">
        <v>2227.0484879999999</v>
      </c>
      <c r="L7" s="7">
        <v>9.6325872087086939</v>
      </c>
      <c r="M7" s="6">
        <v>2454.9286870000001</v>
      </c>
      <c r="N7" s="6">
        <v>10.042123121323367</v>
      </c>
      <c r="O7" s="7">
        <v>-575.32306900000003</v>
      </c>
      <c r="P7" s="7">
        <v>12.288586912158385</v>
      </c>
      <c r="Q7" s="6">
        <v>169.88645099999999</v>
      </c>
      <c r="R7" s="6">
        <v>4.6275528437471891</v>
      </c>
    </row>
    <row r="8" spans="1:18" s="10" customFormat="1" x14ac:dyDescent="0.25">
      <c r="A8" s="19" t="s">
        <v>919</v>
      </c>
      <c r="B8" s="19" t="s">
        <v>922</v>
      </c>
      <c r="C8" s="112">
        <v>219068.48985899999</v>
      </c>
      <c r="D8" s="112">
        <v>29.73347387859291</v>
      </c>
      <c r="E8" s="113">
        <v>216519.587478</v>
      </c>
      <c r="F8" s="113">
        <v>31.21725816464912</v>
      </c>
      <c r="G8" s="112">
        <v>4509.4291720000001</v>
      </c>
      <c r="H8" s="112">
        <v>24.457027436587833</v>
      </c>
      <c r="I8" s="113">
        <v>11381.314311</v>
      </c>
      <c r="J8" s="113">
        <v>40.477681371499472</v>
      </c>
      <c r="K8" s="112">
        <v>6567.9394990000001</v>
      </c>
      <c r="L8" s="112">
        <v>28.40811520114509</v>
      </c>
      <c r="M8" s="113">
        <v>8994.1287830000001</v>
      </c>
      <c r="N8" s="113">
        <v>36.791353282973908</v>
      </c>
      <c r="O8" s="112">
        <v>-2058.5103279999998</v>
      </c>
      <c r="P8" s="112">
        <v>43.968657678149981</v>
      </c>
      <c r="Q8" s="113">
        <v>2387.1855270000001</v>
      </c>
      <c r="R8" s="113">
        <v>65.024768655747494</v>
      </c>
    </row>
    <row r="9" spans="1:18" x14ac:dyDescent="0.25">
      <c r="A9" s="8"/>
      <c r="B9" s="8"/>
      <c r="C9" s="7"/>
      <c r="D9" s="7"/>
      <c r="E9" s="6"/>
      <c r="F9" s="6"/>
      <c r="G9" s="7"/>
      <c r="H9" s="7"/>
      <c r="I9" s="6"/>
      <c r="J9" s="6"/>
      <c r="K9" s="7"/>
      <c r="L9" s="7"/>
      <c r="M9" s="6"/>
      <c r="N9" s="6"/>
      <c r="O9" s="7"/>
      <c r="P9" s="7"/>
      <c r="Q9" s="6"/>
      <c r="R9" s="6"/>
    </row>
    <row r="10" spans="1:18" x14ac:dyDescent="0.25">
      <c r="A10" s="8" t="s">
        <v>920</v>
      </c>
      <c r="B10" s="8" t="s">
        <v>95</v>
      </c>
      <c r="C10" s="7">
        <v>392553.12234300002</v>
      </c>
      <c r="D10" s="7">
        <v>53.279994839322434</v>
      </c>
      <c r="E10" s="6">
        <v>361901.38235700002</v>
      </c>
      <c r="F10" s="6">
        <v>52.178045482050337</v>
      </c>
      <c r="G10" s="7">
        <v>8244.9771849999997</v>
      </c>
      <c r="H10" s="7">
        <v>44.71688666930585</v>
      </c>
      <c r="I10" s="6">
        <v>10094.691558</v>
      </c>
      <c r="J10" s="6">
        <v>35.901803364956692</v>
      </c>
      <c r="K10" s="7">
        <v>10183.152885</v>
      </c>
      <c r="L10" s="7">
        <v>44.044891143104756</v>
      </c>
      <c r="M10" s="6">
        <v>8676.2121879999995</v>
      </c>
      <c r="N10" s="6">
        <v>35.490884716938574</v>
      </c>
      <c r="O10" s="7">
        <v>-1938.1757</v>
      </c>
      <c r="P10" s="7">
        <v>41.398375667226048</v>
      </c>
      <c r="Q10" s="6">
        <v>1418.4793689999999</v>
      </c>
      <c r="R10" s="6">
        <v>38.638091496847316</v>
      </c>
    </row>
    <row r="11" spans="1:18" x14ac:dyDescent="0.25">
      <c r="A11" s="8" t="s">
        <v>920</v>
      </c>
      <c r="B11" s="8" t="s">
        <v>96</v>
      </c>
      <c r="C11" s="7">
        <v>90769.032170999999</v>
      </c>
      <c r="D11" s="7">
        <v>12.319793909104312</v>
      </c>
      <c r="E11" s="6">
        <v>81741.384254000004</v>
      </c>
      <c r="F11" s="6">
        <v>11.785270444652857</v>
      </c>
      <c r="G11" s="7">
        <v>2502.5762329999998</v>
      </c>
      <c r="H11" s="7">
        <v>13.572798963707422</v>
      </c>
      <c r="I11" s="6">
        <v>3639.3930719999998</v>
      </c>
      <c r="J11" s="6">
        <v>12.943513299837434</v>
      </c>
      <c r="K11" s="7">
        <v>2520.0343200000002</v>
      </c>
      <c r="L11" s="7">
        <v>10.899830195497259</v>
      </c>
      <c r="M11" s="6">
        <v>2345.4591150000001</v>
      </c>
      <c r="N11" s="6">
        <v>9.5943272542238773</v>
      </c>
      <c r="O11" s="7">
        <v>-17.458083999999999</v>
      </c>
      <c r="P11" s="7">
        <v>0.37289515076573732</v>
      </c>
      <c r="Q11" s="6">
        <v>1293.9339580000001</v>
      </c>
      <c r="R11" s="6">
        <v>35.245587459849617</v>
      </c>
    </row>
    <row r="12" spans="1:18" s="10" customFormat="1" x14ac:dyDescent="0.25">
      <c r="A12" s="19" t="s">
        <v>920</v>
      </c>
      <c r="B12" s="19" t="s">
        <v>922</v>
      </c>
      <c r="C12" s="112">
        <v>483322.154515</v>
      </c>
      <c r="D12" s="112">
        <v>65.599788748562474</v>
      </c>
      <c r="E12" s="113">
        <v>443642.766611</v>
      </c>
      <c r="F12" s="113">
        <v>63.963315926703189</v>
      </c>
      <c r="G12" s="112">
        <v>10747.553418</v>
      </c>
      <c r="H12" s="112">
        <v>58.289685633013278</v>
      </c>
      <c r="I12" s="113">
        <v>13734.084629999999</v>
      </c>
      <c r="J12" s="113">
        <v>48.845316664794119</v>
      </c>
      <c r="K12" s="112">
        <v>12703.187205</v>
      </c>
      <c r="L12" s="112">
        <v>54.944721338602022</v>
      </c>
      <c r="M12" s="113">
        <v>11021.671304</v>
      </c>
      <c r="N12" s="113">
        <v>45.085211975253046</v>
      </c>
      <c r="O12" s="112">
        <v>-1955.633785</v>
      </c>
      <c r="P12" s="112">
        <v>41.771270839351246</v>
      </c>
      <c r="Q12" s="113">
        <v>2712.4133270000002</v>
      </c>
      <c r="R12" s="113">
        <v>73.88367895669694</v>
      </c>
    </row>
    <row r="13" spans="1:18" x14ac:dyDescent="0.25">
      <c r="A13" s="8"/>
      <c r="B13" s="8"/>
      <c r="C13" s="7"/>
      <c r="D13" s="7"/>
      <c r="E13" s="6"/>
      <c r="F13" s="6"/>
      <c r="G13" s="7"/>
      <c r="H13" s="7"/>
      <c r="I13" s="6"/>
      <c r="J13" s="6"/>
      <c r="K13" s="7"/>
      <c r="L13" s="7"/>
      <c r="M13" s="6"/>
      <c r="N13" s="6"/>
      <c r="O13" s="7"/>
      <c r="P13" s="7"/>
      <c r="Q13" s="6"/>
      <c r="R13" s="6"/>
    </row>
    <row r="14" spans="1:18" x14ac:dyDescent="0.25">
      <c r="A14" s="8" t="s">
        <v>921</v>
      </c>
      <c r="B14" s="8" t="s">
        <v>95</v>
      </c>
      <c r="C14" s="7">
        <v>21562.647935000001</v>
      </c>
      <c r="D14" s="7">
        <v>2.926630066885807</v>
      </c>
      <c r="E14" s="6">
        <v>20935.959677999999</v>
      </c>
      <c r="F14" s="6">
        <v>3.0184948429167737</v>
      </c>
      <c r="G14" s="7">
        <v>2281.9063120000001</v>
      </c>
      <c r="H14" s="7">
        <v>12.375988878334015</v>
      </c>
      <c r="I14" s="6">
        <v>1516.078473</v>
      </c>
      <c r="J14" s="6">
        <v>5.3919380211626473</v>
      </c>
      <c r="K14" s="7">
        <v>2709.658852</v>
      </c>
      <c r="L14" s="7">
        <v>11.72000759677195</v>
      </c>
      <c r="M14" s="6">
        <v>1309.5920209999999</v>
      </c>
      <c r="N14" s="6">
        <v>5.3570127650655843</v>
      </c>
      <c r="O14" s="7">
        <v>-427.75253900000001</v>
      </c>
      <c r="P14" s="7">
        <v>9.1365608918385277</v>
      </c>
      <c r="Q14" s="6">
        <v>206.48645099999999</v>
      </c>
      <c r="R14" s="6">
        <v>5.6245036487360291</v>
      </c>
    </row>
    <row r="15" spans="1:18" x14ac:dyDescent="0.25">
      <c r="A15" s="8" t="s">
        <v>921</v>
      </c>
      <c r="B15" s="8" t="s">
        <v>96</v>
      </c>
      <c r="C15" s="7">
        <v>12820.657325</v>
      </c>
      <c r="D15" s="7">
        <v>1.7401073058230945</v>
      </c>
      <c r="E15" s="6">
        <v>12491.066618999999</v>
      </c>
      <c r="F15" s="6">
        <v>1.8009310655867301</v>
      </c>
      <c r="G15" s="7">
        <v>899.28468099999998</v>
      </c>
      <c r="H15" s="7">
        <v>4.8772980520648783</v>
      </c>
      <c r="I15" s="6">
        <v>1486.0281480000001</v>
      </c>
      <c r="J15" s="6">
        <v>5.2850639425437667</v>
      </c>
      <c r="K15" s="7">
        <v>1139.1555330000001</v>
      </c>
      <c r="L15" s="7">
        <v>4.9271558634809285</v>
      </c>
      <c r="M15" s="6">
        <v>3120.9192680000001</v>
      </c>
      <c r="N15" s="6">
        <v>12.766421976707463</v>
      </c>
      <c r="O15" s="7">
        <v>-239.87085300000001</v>
      </c>
      <c r="P15" s="7">
        <v>5.1235105693007901</v>
      </c>
      <c r="Q15" s="6">
        <v>-1634.8911189999999</v>
      </c>
      <c r="R15" s="6">
        <v>-44.53295128841954</v>
      </c>
    </row>
    <row r="16" spans="1:18" s="10" customFormat="1" x14ac:dyDescent="0.25">
      <c r="A16" s="19" t="s">
        <v>921</v>
      </c>
      <c r="B16" s="19" t="s">
        <v>922</v>
      </c>
      <c r="C16" s="112">
        <v>34383.305261000001</v>
      </c>
      <c r="D16" s="112">
        <v>4.6667373728446284</v>
      </c>
      <c r="E16" s="113">
        <v>33427.026297999997</v>
      </c>
      <c r="F16" s="113">
        <v>4.8194259086476805</v>
      </c>
      <c r="G16" s="112">
        <v>3181.1909930000002</v>
      </c>
      <c r="H16" s="112">
        <v>17.253286930398893</v>
      </c>
      <c r="I16" s="113">
        <v>3002.1066209999999</v>
      </c>
      <c r="J16" s="113">
        <v>10.677001963706413</v>
      </c>
      <c r="K16" s="112">
        <v>3848.8143850000001</v>
      </c>
      <c r="L16" s="112">
        <v>16.647163460252877</v>
      </c>
      <c r="M16" s="113">
        <v>4430.511289</v>
      </c>
      <c r="N16" s="113">
        <v>18.123434741773046</v>
      </c>
      <c r="O16" s="112">
        <v>-667.62339299999996</v>
      </c>
      <c r="P16" s="112">
        <v>14.26007148249877</v>
      </c>
      <c r="Q16" s="113">
        <v>-1428.404667</v>
      </c>
      <c r="R16" s="113">
        <v>-38.908447612444427</v>
      </c>
    </row>
    <row r="17" spans="1:18" x14ac:dyDescent="0.25">
      <c r="A17" s="8"/>
      <c r="B17" s="8"/>
      <c r="C17" s="7"/>
      <c r="D17" s="7"/>
      <c r="E17" s="6"/>
      <c r="F17" s="6"/>
      <c r="G17" s="7"/>
      <c r="H17" s="7"/>
      <c r="I17" s="6"/>
      <c r="J17" s="6"/>
      <c r="K17" s="7"/>
      <c r="L17" s="7"/>
      <c r="M17" s="6"/>
      <c r="N17" s="6"/>
      <c r="O17" s="7"/>
      <c r="P17" s="7"/>
      <c r="Q17" s="6"/>
      <c r="R17" s="6"/>
    </row>
    <row r="18" spans="1:18" ht="15.75" thickBot="1" x14ac:dyDescent="0.3">
      <c r="A18" s="5" t="s">
        <v>1</v>
      </c>
      <c r="B18" s="5"/>
      <c r="C18" s="4">
        <v>736773.94963499997</v>
      </c>
      <c r="D18" s="3">
        <v>100</v>
      </c>
      <c r="E18" s="2">
        <v>693589.38038700004</v>
      </c>
      <c r="F18" s="1">
        <v>100</v>
      </c>
      <c r="G18" s="4">
        <v>18438.173583</v>
      </c>
      <c r="H18" s="3">
        <v>100</v>
      </c>
      <c r="I18" s="2">
        <v>28117.505561999998</v>
      </c>
      <c r="J18" s="1">
        <v>100</v>
      </c>
      <c r="K18" s="4">
        <v>23119.941089000004</v>
      </c>
      <c r="L18" s="3">
        <v>100</v>
      </c>
      <c r="M18" s="2">
        <v>24446.311375999998</v>
      </c>
      <c r="N18" s="1">
        <v>100</v>
      </c>
      <c r="O18" s="4">
        <v>-4681.7675060000001</v>
      </c>
      <c r="P18" s="3">
        <v>100</v>
      </c>
      <c r="Q18" s="2">
        <v>3671.1941870000001</v>
      </c>
      <c r="R18" s="1">
        <v>100</v>
      </c>
    </row>
    <row r="19" spans="1:18" ht="15.75" thickTop="1" x14ac:dyDescent="0.25"/>
    <row r="20" spans="1:18" x14ac:dyDescent="0.25">
      <c r="B20" s="118"/>
      <c r="C20" s="118"/>
      <c r="D20" s="118"/>
      <c r="E20" s="118"/>
    </row>
  </sheetData>
  <mergeCells count="14">
    <mergeCell ref="O4:P4"/>
    <mergeCell ref="Q4:R4"/>
    <mergeCell ref="B20:E20"/>
    <mergeCell ref="A1:E1"/>
    <mergeCell ref="C3:F3"/>
    <mergeCell ref="G3:J3"/>
    <mergeCell ref="K3:N3"/>
    <mergeCell ref="O3:R3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5"/>
  <sheetViews>
    <sheetView topLeftCell="A43" workbookViewId="0">
      <selection activeCell="C78" sqref="C78"/>
    </sheetView>
  </sheetViews>
  <sheetFormatPr defaultColWidth="8.85546875" defaultRowHeight="15" x14ac:dyDescent="0.25"/>
  <cols>
    <col min="1" max="1" width="54.42578125" bestFit="1" customWidth="1"/>
    <col min="2" max="2" width="19" bestFit="1" customWidth="1"/>
    <col min="3" max="4" width="18" bestFit="1" customWidth="1"/>
    <col min="5" max="5" width="16.85546875" bestFit="1" customWidth="1"/>
    <col min="6" max="6" width="10.42578125" bestFit="1" customWidth="1"/>
    <col min="7" max="7" width="18.85546875" bestFit="1" customWidth="1"/>
  </cols>
  <sheetData>
    <row r="1" spans="1:7" ht="15.75" thickBot="1" x14ac:dyDescent="0.3">
      <c r="A1" s="10" t="s">
        <v>15</v>
      </c>
      <c r="B1" s="22">
        <v>44986</v>
      </c>
      <c r="G1" s="22">
        <v>44896</v>
      </c>
    </row>
    <row r="2" spans="1:7" x14ac:dyDescent="0.25">
      <c r="A2" s="14" t="s">
        <v>14</v>
      </c>
      <c r="B2" s="13" t="s">
        <v>7</v>
      </c>
      <c r="C2" s="13" t="s">
        <v>6</v>
      </c>
      <c r="D2" s="13" t="s">
        <v>5</v>
      </c>
      <c r="E2" s="13" t="s">
        <v>13</v>
      </c>
      <c r="F2" s="13"/>
      <c r="G2" s="13" t="s">
        <v>7</v>
      </c>
    </row>
    <row r="3" spans="1:7" ht="15.75" thickBot="1" x14ac:dyDescent="0.3">
      <c r="A3" s="12"/>
      <c r="B3" s="12" t="s">
        <v>12</v>
      </c>
      <c r="C3" s="12" t="s">
        <v>12</v>
      </c>
      <c r="D3" s="12" t="s">
        <v>12</v>
      </c>
      <c r="E3" s="12" t="s">
        <v>12</v>
      </c>
      <c r="F3" s="12" t="s">
        <v>939</v>
      </c>
      <c r="G3" s="12" t="s">
        <v>12</v>
      </c>
    </row>
    <row r="4" spans="1:7" x14ac:dyDescent="0.25">
      <c r="A4" s="8" t="s">
        <v>25</v>
      </c>
      <c r="B4" s="7">
        <v>329613478</v>
      </c>
      <c r="C4" s="7">
        <v>10453291</v>
      </c>
      <c r="D4" s="7">
        <v>4695236</v>
      </c>
      <c r="E4" s="7">
        <v>5758055</v>
      </c>
      <c r="F4" s="23">
        <f>(B4-G4)/G4*100</f>
        <v>7.9076741716440759</v>
      </c>
      <c r="G4" s="20">
        <v>305458792</v>
      </c>
    </row>
    <row r="5" spans="1:7" x14ac:dyDescent="0.25">
      <c r="A5" s="8" t="s">
        <v>26</v>
      </c>
      <c r="B5" s="7">
        <v>5643496422</v>
      </c>
      <c r="C5" s="7">
        <v>666248</v>
      </c>
      <c r="D5" s="7">
        <v>207744471</v>
      </c>
      <c r="E5" s="7">
        <v>-207078224</v>
      </c>
      <c r="F5" s="23">
        <f t="shared" ref="F5:F68" si="0">(B5-G5)/G5*100</f>
        <v>9.9341801974594333</v>
      </c>
      <c r="G5" s="20">
        <v>5133522997</v>
      </c>
    </row>
    <row r="6" spans="1:7" x14ac:dyDescent="0.25">
      <c r="A6" s="8" t="s">
        <v>27</v>
      </c>
      <c r="B6" s="7">
        <v>0</v>
      </c>
      <c r="C6" s="7">
        <v>0</v>
      </c>
      <c r="D6" s="7">
        <v>0</v>
      </c>
      <c r="E6" s="7">
        <v>0</v>
      </c>
      <c r="F6" s="23">
        <f t="shared" si="0"/>
        <v>-100</v>
      </c>
      <c r="G6" s="20">
        <v>287433.64</v>
      </c>
    </row>
    <row r="7" spans="1:7" x14ac:dyDescent="0.25">
      <c r="A7" s="8" t="s">
        <v>28</v>
      </c>
      <c r="B7" s="7">
        <v>5013157041</v>
      </c>
      <c r="C7" s="7">
        <v>63883032</v>
      </c>
      <c r="D7" s="7">
        <v>429518939</v>
      </c>
      <c r="E7" s="7">
        <v>-365635907</v>
      </c>
      <c r="F7" s="23">
        <f t="shared" si="0"/>
        <v>-3.212270780713737</v>
      </c>
      <c r="G7" s="20">
        <v>5179537821</v>
      </c>
    </row>
    <row r="8" spans="1:7" x14ac:dyDescent="0.25">
      <c r="A8" s="8" t="s">
        <v>29</v>
      </c>
      <c r="B8" s="7">
        <v>650837543</v>
      </c>
      <c r="C8" s="7">
        <v>62885</v>
      </c>
      <c r="D8" s="7">
        <v>89200751</v>
      </c>
      <c r="E8" s="7">
        <v>-89137866</v>
      </c>
      <c r="F8" s="23">
        <f t="shared" si="0"/>
        <v>-1.7237195264577811</v>
      </c>
      <c r="G8" s="20">
        <v>662252926</v>
      </c>
    </row>
    <row r="9" spans="1:7" x14ac:dyDescent="0.25">
      <c r="A9" s="8" t="s">
        <v>30</v>
      </c>
      <c r="B9" s="7">
        <v>1533839454</v>
      </c>
      <c r="C9" s="7">
        <v>75563237</v>
      </c>
      <c r="D9" s="7">
        <v>18932133</v>
      </c>
      <c r="E9" s="7">
        <v>56631106</v>
      </c>
      <c r="F9" s="23">
        <f t="shared" si="0"/>
        <v>7.7754495180416479</v>
      </c>
      <c r="G9" s="20">
        <v>1423180753</v>
      </c>
    </row>
    <row r="10" spans="1:7" x14ac:dyDescent="0.25">
      <c r="A10" s="8" t="s">
        <v>31</v>
      </c>
      <c r="B10" s="7">
        <v>789346013</v>
      </c>
      <c r="C10" s="7">
        <v>31718917</v>
      </c>
      <c r="D10" s="7">
        <v>16207955</v>
      </c>
      <c r="E10" s="7">
        <v>15510962</v>
      </c>
      <c r="F10" s="23">
        <f t="shared" si="0"/>
        <v>5.0155539550756316</v>
      </c>
      <c r="G10" s="20">
        <v>751646764</v>
      </c>
    </row>
    <row r="11" spans="1:7" x14ac:dyDescent="0.25">
      <c r="A11" s="8" t="s">
        <v>32</v>
      </c>
      <c r="B11" s="7">
        <v>12244369103</v>
      </c>
      <c r="C11" s="7">
        <v>572201825</v>
      </c>
      <c r="D11" s="7">
        <v>493503534</v>
      </c>
      <c r="E11" s="7">
        <v>78698291</v>
      </c>
      <c r="F11" s="23">
        <f t="shared" si="0"/>
        <v>10.343055692848269</v>
      </c>
      <c r="G11" s="20">
        <v>11096637687</v>
      </c>
    </row>
    <row r="12" spans="1:7" x14ac:dyDescent="0.25">
      <c r="A12" s="8" t="s">
        <v>33</v>
      </c>
      <c r="B12" s="7">
        <v>0</v>
      </c>
      <c r="C12" s="7">
        <v>0</v>
      </c>
      <c r="D12" s="7">
        <v>0</v>
      </c>
      <c r="E12" s="7">
        <v>0</v>
      </c>
      <c r="F12" s="23"/>
      <c r="G12" s="20"/>
    </row>
    <row r="13" spans="1:7" x14ac:dyDescent="0.25">
      <c r="A13" s="8" t="s">
        <v>34</v>
      </c>
      <c r="B13" s="7">
        <v>416367328.44</v>
      </c>
      <c r="C13" s="7">
        <v>591958.5</v>
      </c>
      <c r="D13" s="7">
        <v>121423276.28</v>
      </c>
      <c r="E13" s="7">
        <v>-120831317.77</v>
      </c>
      <c r="F13" s="23">
        <f t="shared" si="0"/>
        <v>-16.451024973163904</v>
      </c>
      <c r="G13" s="20">
        <v>498351210.54000002</v>
      </c>
    </row>
    <row r="14" spans="1:7" x14ac:dyDescent="0.25">
      <c r="A14" s="8" t="s">
        <v>35</v>
      </c>
      <c r="B14" s="7">
        <v>2043856321.71</v>
      </c>
      <c r="C14" s="7">
        <v>19713313.190000001</v>
      </c>
      <c r="D14" s="7">
        <v>89986534.439999998</v>
      </c>
      <c r="E14" s="7">
        <v>-70273221.260000005</v>
      </c>
      <c r="F14" s="23">
        <f t="shared" si="0"/>
        <v>8.3719629973255252</v>
      </c>
      <c r="G14" s="20">
        <v>1885964104.72</v>
      </c>
    </row>
    <row r="15" spans="1:7" x14ac:dyDescent="0.25">
      <c r="A15" s="8" t="s">
        <v>36</v>
      </c>
      <c r="B15" s="7">
        <v>1677160342</v>
      </c>
      <c r="C15" s="7">
        <v>111377647</v>
      </c>
      <c r="D15" s="7">
        <v>349434822</v>
      </c>
      <c r="E15" s="7">
        <v>-238057175.84</v>
      </c>
      <c r="F15" s="23">
        <f t="shared" si="0"/>
        <v>-6.8970311016399455</v>
      </c>
      <c r="G15" s="20">
        <v>1801403716.5999999</v>
      </c>
    </row>
    <row r="16" spans="1:7" x14ac:dyDescent="0.25">
      <c r="A16" s="8" t="s">
        <v>37</v>
      </c>
      <c r="B16" s="7">
        <v>1802914122.8800001</v>
      </c>
      <c r="C16" s="7">
        <v>20663627.68</v>
      </c>
      <c r="D16" s="7">
        <v>98131148.189999998</v>
      </c>
      <c r="E16" s="7">
        <v>-77467520.609999999</v>
      </c>
      <c r="F16" s="23">
        <f t="shared" si="0"/>
        <v>5.2654677489471879</v>
      </c>
      <c r="G16" s="20">
        <v>1712730833.23</v>
      </c>
    </row>
    <row r="17" spans="1:7" x14ac:dyDescent="0.25">
      <c r="A17" s="8" t="s">
        <v>38</v>
      </c>
      <c r="B17" s="7">
        <v>10217998044.9</v>
      </c>
      <c r="C17" s="7">
        <v>34475763.670000002</v>
      </c>
      <c r="D17" s="7">
        <v>110301778.92</v>
      </c>
      <c r="E17" s="7">
        <v>-75826015.260000005</v>
      </c>
      <c r="F17" s="23">
        <f t="shared" si="0"/>
        <v>7.7869351036412642</v>
      </c>
      <c r="G17" s="20">
        <v>9479811291.6700001</v>
      </c>
    </row>
    <row r="18" spans="1:7" x14ac:dyDescent="0.25">
      <c r="A18" s="8" t="s">
        <v>39</v>
      </c>
      <c r="B18" s="7">
        <v>11163940489</v>
      </c>
      <c r="C18" s="7">
        <v>223753160</v>
      </c>
      <c r="D18" s="7">
        <v>131422915</v>
      </c>
      <c r="E18" s="7">
        <v>92330244</v>
      </c>
      <c r="F18" s="23">
        <f t="shared" si="0"/>
        <v>13.020024710742783</v>
      </c>
      <c r="G18" s="20">
        <v>9877842902.2399998</v>
      </c>
    </row>
    <row r="19" spans="1:7" x14ac:dyDescent="0.25">
      <c r="A19" s="8" t="s">
        <v>40</v>
      </c>
      <c r="B19" s="7">
        <v>4984976439.0100002</v>
      </c>
      <c r="C19" s="7">
        <v>67231665.670000002</v>
      </c>
      <c r="D19" s="7">
        <v>102754812.25</v>
      </c>
      <c r="E19" s="7">
        <v>-35523146.579999998</v>
      </c>
      <c r="F19" s="23">
        <f t="shared" si="0"/>
        <v>9.6016401540665068</v>
      </c>
      <c r="G19" s="20">
        <v>4548268102.5600004</v>
      </c>
    </row>
    <row r="20" spans="1:7" x14ac:dyDescent="0.25">
      <c r="A20" s="8" t="s">
        <v>41</v>
      </c>
      <c r="B20" s="7">
        <v>5688020038.8100004</v>
      </c>
      <c r="C20" s="7">
        <v>573738760.5</v>
      </c>
      <c r="D20" s="7">
        <v>232882547.03</v>
      </c>
      <c r="E20" s="7">
        <v>340856213.45999998</v>
      </c>
      <c r="F20" s="23">
        <f t="shared" si="0"/>
        <v>16.994386788695412</v>
      </c>
      <c r="G20" s="20">
        <v>4861788838.71</v>
      </c>
    </row>
    <row r="21" spans="1:7" x14ac:dyDescent="0.25">
      <c r="A21" s="8" t="s">
        <v>42</v>
      </c>
      <c r="B21" s="7">
        <v>434086651</v>
      </c>
      <c r="C21" s="7">
        <v>9907180</v>
      </c>
      <c r="D21" s="7">
        <v>499903</v>
      </c>
      <c r="E21" s="7">
        <v>9407277</v>
      </c>
      <c r="F21" s="23">
        <f t="shared" si="0"/>
        <v>16.822371195136338</v>
      </c>
      <c r="G21" s="20">
        <v>371578360</v>
      </c>
    </row>
    <row r="22" spans="1:7" x14ac:dyDescent="0.25">
      <c r="A22" s="8" t="s">
        <v>43</v>
      </c>
      <c r="B22" s="7">
        <v>3273330379</v>
      </c>
      <c r="C22" s="7">
        <v>20021258</v>
      </c>
      <c r="D22" s="7">
        <v>36658361</v>
      </c>
      <c r="E22" s="7">
        <v>-16637103</v>
      </c>
      <c r="F22" s="23">
        <f t="shared" si="0"/>
        <v>7.3452497221141329</v>
      </c>
      <c r="G22" s="20">
        <v>3049348143</v>
      </c>
    </row>
    <row r="23" spans="1:7" x14ac:dyDescent="0.25">
      <c r="A23" s="8" t="s">
        <v>44</v>
      </c>
      <c r="B23" s="7">
        <v>1715568198</v>
      </c>
      <c r="C23" s="7">
        <v>50076461</v>
      </c>
      <c r="D23" s="7">
        <v>21713868</v>
      </c>
      <c r="E23" s="7">
        <v>28362593</v>
      </c>
      <c r="F23" s="23">
        <f t="shared" si="0"/>
        <v>9.4692041327751557</v>
      </c>
      <c r="G23" s="20">
        <v>1567169700</v>
      </c>
    </row>
    <row r="24" spans="1:7" x14ac:dyDescent="0.25">
      <c r="A24" s="8" t="s">
        <v>45</v>
      </c>
      <c r="B24" s="7">
        <v>1841529351.5999999</v>
      </c>
      <c r="C24" s="7">
        <v>6811971.7999999998</v>
      </c>
      <c r="D24" s="7">
        <v>39285289.469999999</v>
      </c>
      <c r="E24" s="7">
        <v>-32473317.670000002</v>
      </c>
      <c r="F24" s="23">
        <f t="shared" si="0"/>
        <v>9.8026448021661583</v>
      </c>
      <c r="G24" s="20">
        <v>1677126589.1800001</v>
      </c>
    </row>
    <row r="25" spans="1:7" x14ac:dyDescent="0.25">
      <c r="A25" s="8" t="s">
        <v>46</v>
      </c>
      <c r="B25" s="7">
        <v>208998525.19</v>
      </c>
      <c r="C25" s="7">
        <v>12279175.789999999</v>
      </c>
      <c r="D25" s="7">
        <v>22034136.510000002</v>
      </c>
      <c r="E25" s="7">
        <v>-9754960.7100000009</v>
      </c>
      <c r="F25" s="23">
        <f t="shared" si="0"/>
        <v>3.5033894716239864</v>
      </c>
      <c r="G25" s="20">
        <v>201924329.49000001</v>
      </c>
    </row>
    <row r="26" spans="1:7" x14ac:dyDescent="0.25">
      <c r="A26" s="8" t="s">
        <v>47</v>
      </c>
      <c r="B26" s="7">
        <v>4163016908.02</v>
      </c>
      <c r="C26" s="7">
        <v>36260520</v>
      </c>
      <c r="D26" s="7">
        <v>488553969</v>
      </c>
      <c r="E26" s="7">
        <v>-452293449</v>
      </c>
      <c r="F26" s="23">
        <f t="shared" si="0"/>
        <v>-4.4713350526825808</v>
      </c>
      <c r="G26" s="20">
        <v>4357871964.7299995</v>
      </c>
    </row>
    <row r="27" spans="1:7" x14ac:dyDescent="0.25">
      <c r="A27" s="8" t="s">
        <v>48</v>
      </c>
      <c r="B27" s="7">
        <v>71170241217.320007</v>
      </c>
      <c r="C27" s="7">
        <v>980885279.14999998</v>
      </c>
      <c r="D27" s="7">
        <v>1312186097.5899999</v>
      </c>
      <c r="E27" s="7">
        <v>-331300818.43000001</v>
      </c>
      <c r="F27" s="23">
        <f t="shared" si="0"/>
        <v>10.953073343599321</v>
      </c>
      <c r="G27" s="20">
        <v>64144452309.959999</v>
      </c>
    </row>
    <row r="28" spans="1:7" x14ac:dyDescent="0.25">
      <c r="A28" s="8" t="s">
        <v>49</v>
      </c>
      <c r="B28" s="7">
        <v>3516965157.8000002</v>
      </c>
      <c r="C28" s="7">
        <v>12824990.18</v>
      </c>
      <c r="D28" s="7">
        <v>56532234.630000003</v>
      </c>
      <c r="E28" s="7">
        <v>-43707244.450000003</v>
      </c>
      <c r="F28" s="23">
        <f t="shared" si="0"/>
        <v>5.9332568065033442</v>
      </c>
      <c r="G28" s="20">
        <v>3319982094.2199998</v>
      </c>
    </row>
    <row r="29" spans="1:7" x14ac:dyDescent="0.25">
      <c r="A29" s="8" t="s">
        <v>50</v>
      </c>
      <c r="B29" s="7">
        <v>1368222854.0999999</v>
      </c>
      <c r="C29" s="7">
        <v>98441957.620000005</v>
      </c>
      <c r="D29" s="7">
        <v>83223002.579999998</v>
      </c>
      <c r="E29" s="7">
        <v>15218955.039999999</v>
      </c>
      <c r="F29" s="23">
        <f t="shared" si="0"/>
        <v>13.340481830009789</v>
      </c>
      <c r="G29" s="20">
        <v>1207179316.7</v>
      </c>
    </row>
    <row r="30" spans="1:7" x14ac:dyDescent="0.25">
      <c r="A30" s="8" t="s">
        <v>51</v>
      </c>
      <c r="B30" s="7">
        <v>81772910.709999993</v>
      </c>
      <c r="C30" s="7">
        <v>290066.52</v>
      </c>
      <c r="D30" s="7">
        <v>53462.34</v>
      </c>
      <c r="E30" s="7">
        <v>236604.18</v>
      </c>
      <c r="F30" s="23">
        <f t="shared" si="0"/>
        <v>-14.151751744767212</v>
      </c>
      <c r="G30" s="20">
        <v>95252858.819999993</v>
      </c>
    </row>
    <row r="31" spans="1:7" x14ac:dyDescent="0.25">
      <c r="A31" s="8" t="s">
        <v>52</v>
      </c>
      <c r="B31" s="7">
        <v>435990078.17000002</v>
      </c>
      <c r="C31" s="7">
        <v>14356617.65</v>
      </c>
      <c r="D31" s="7">
        <v>7618356.4299999997</v>
      </c>
      <c r="E31" s="7">
        <v>6738261.2199999997</v>
      </c>
      <c r="F31" s="23">
        <f t="shared" si="0"/>
        <v>19.588505117700201</v>
      </c>
      <c r="G31" s="20">
        <v>364575238.85000002</v>
      </c>
    </row>
    <row r="32" spans="1:7" x14ac:dyDescent="0.25">
      <c r="A32" s="8" t="s">
        <v>53</v>
      </c>
      <c r="B32" s="7">
        <v>19399743173.73</v>
      </c>
      <c r="C32" s="7">
        <v>658710835.89999998</v>
      </c>
      <c r="D32" s="7">
        <v>1266201498.97</v>
      </c>
      <c r="E32" s="7">
        <v>-607490663.07000005</v>
      </c>
      <c r="F32" s="23">
        <f t="shared" si="0"/>
        <v>5.8284618006675819</v>
      </c>
      <c r="G32" s="20">
        <v>18331309785.330002</v>
      </c>
    </row>
    <row r="33" spans="1:7" x14ac:dyDescent="0.25">
      <c r="A33" s="8" t="s">
        <v>54</v>
      </c>
      <c r="B33" s="7">
        <v>800927.94</v>
      </c>
      <c r="C33" s="7">
        <v>0</v>
      </c>
      <c r="D33" s="7">
        <v>1107741.8</v>
      </c>
      <c r="E33" s="7">
        <v>-1107741.8</v>
      </c>
      <c r="F33" s="23">
        <f t="shared" si="0"/>
        <v>-55.220248977688627</v>
      </c>
      <c r="G33" s="20">
        <v>1788594</v>
      </c>
    </row>
    <row r="34" spans="1:7" x14ac:dyDescent="0.25">
      <c r="A34" s="8" t="s">
        <v>55</v>
      </c>
      <c r="B34" s="7">
        <v>403116.91</v>
      </c>
      <c r="C34" s="7">
        <v>0</v>
      </c>
      <c r="D34" s="7">
        <v>0</v>
      </c>
      <c r="E34" s="7">
        <v>0</v>
      </c>
      <c r="F34" s="23">
        <f t="shared" si="0"/>
        <v>-47.808203517457819</v>
      </c>
      <c r="G34" s="20">
        <v>772376</v>
      </c>
    </row>
    <row r="35" spans="1:7" x14ac:dyDescent="0.25">
      <c r="A35" s="8" t="s">
        <v>56</v>
      </c>
      <c r="B35" s="7">
        <v>3664976325.4000001</v>
      </c>
      <c r="C35" s="7">
        <v>15766626.210000001</v>
      </c>
      <c r="D35" s="7">
        <v>47028907.810000002</v>
      </c>
      <c r="E35" s="7">
        <v>-31262281.600000001</v>
      </c>
      <c r="F35" s="23">
        <f t="shared" si="0"/>
        <v>3.3955557538903323</v>
      </c>
      <c r="G35" s="20">
        <v>3544616882.8800001</v>
      </c>
    </row>
    <row r="36" spans="1:7" x14ac:dyDescent="0.25">
      <c r="A36" s="8" t="s">
        <v>57</v>
      </c>
      <c r="B36" s="7">
        <v>16857437513</v>
      </c>
      <c r="C36" s="7">
        <v>497572391</v>
      </c>
      <c r="D36" s="7">
        <v>719730396</v>
      </c>
      <c r="E36" s="7">
        <v>-222158005</v>
      </c>
      <c r="F36" s="23">
        <f t="shared" si="0"/>
        <v>11.849429016434506</v>
      </c>
      <c r="G36" s="20">
        <v>15071545435</v>
      </c>
    </row>
    <row r="37" spans="1:7" x14ac:dyDescent="0.25">
      <c r="A37" s="8" t="s">
        <v>58</v>
      </c>
      <c r="B37" s="7">
        <v>3658706359</v>
      </c>
      <c r="C37" s="7">
        <v>15477298</v>
      </c>
      <c r="D37" s="7">
        <v>114574949</v>
      </c>
      <c r="E37" s="7">
        <v>-99097651</v>
      </c>
      <c r="F37" s="23">
        <f t="shared" si="0"/>
        <v>8.1795288078280315</v>
      </c>
      <c r="G37" s="20">
        <v>3382069047</v>
      </c>
    </row>
    <row r="38" spans="1:7" x14ac:dyDescent="0.25">
      <c r="A38" s="8" t="s">
        <v>59</v>
      </c>
      <c r="B38" s="7">
        <v>3884363128</v>
      </c>
      <c r="C38" s="7">
        <v>487499423</v>
      </c>
      <c r="D38" s="7">
        <v>216551850</v>
      </c>
      <c r="E38" s="7">
        <v>270947573</v>
      </c>
      <c r="F38" s="23">
        <f t="shared" si="0"/>
        <v>15.600256346091049</v>
      </c>
      <c r="G38" s="20">
        <v>3360168265</v>
      </c>
    </row>
    <row r="39" spans="1:7" x14ac:dyDescent="0.25">
      <c r="A39" s="8" t="s">
        <v>60</v>
      </c>
      <c r="B39" s="7">
        <v>8745078298.4699993</v>
      </c>
      <c r="C39" s="7">
        <v>393665239.14999998</v>
      </c>
      <c r="D39" s="7">
        <v>425608646.72000003</v>
      </c>
      <c r="E39" s="7">
        <v>-31943407.57</v>
      </c>
      <c r="F39" s="23">
        <f t="shared" si="0"/>
        <v>4.0497040699239939</v>
      </c>
      <c r="G39" s="20">
        <v>8404712321.5200005</v>
      </c>
    </row>
    <row r="40" spans="1:7" x14ac:dyDescent="0.25">
      <c r="A40" s="8" t="s">
        <v>61</v>
      </c>
      <c r="B40" s="7">
        <v>10046345316.280001</v>
      </c>
      <c r="C40" s="7">
        <v>82015486.25</v>
      </c>
      <c r="D40" s="7">
        <v>158064235.86000001</v>
      </c>
      <c r="E40" s="7">
        <v>-76048749.650000006</v>
      </c>
      <c r="F40" s="23">
        <f t="shared" si="0"/>
        <v>7.9810889633282107</v>
      </c>
      <c r="G40" s="20">
        <v>9303800705.0400009</v>
      </c>
    </row>
    <row r="41" spans="1:7" x14ac:dyDescent="0.25">
      <c r="A41" s="8" t="s">
        <v>62</v>
      </c>
      <c r="B41" s="7">
        <v>79964975944.220001</v>
      </c>
      <c r="C41" s="7">
        <v>1808006100.71</v>
      </c>
      <c r="D41" s="7">
        <v>2016721285.1900001</v>
      </c>
      <c r="E41" s="7">
        <v>-208715184.47999999</v>
      </c>
      <c r="F41" s="23">
        <f t="shared" si="0"/>
        <v>11.379459811378009</v>
      </c>
      <c r="G41" s="20">
        <v>71795083294.210007</v>
      </c>
    </row>
    <row r="42" spans="1:7" x14ac:dyDescent="0.25">
      <c r="A42" s="8" t="s">
        <v>63</v>
      </c>
      <c r="B42" s="7">
        <v>8664845290.1499996</v>
      </c>
      <c r="C42" s="7">
        <v>204299403.38</v>
      </c>
      <c r="D42" s="7">
        <v>436589468.94999999</v>
      </c>
      <c r="E42" s="7">
        <v>-232290065.56999999</v>
      </c>
      <c r="F42" s="23">
        <f t="shared" si="0"/>
        <v>5.9057268938882963</v>
      </c>
      <c r="G42" s="20">
        <v>8181658862.3500004</v>
      </c>
    </row>
    <row r="43" spans="1:7" x14ac:dyDescent="0.25">
      <c r="A43" s="8" t="s">
        <v>64</v>
      </c>
      <c r="B43" s="7">
        <v>79563731894.699997</v>
      </c>
      <c r="C43" s="7">
        <v>5918932381.1199999</v>
      </c>
      <c r="D43" s="7">
        <v>4315991202.5500002</v>
      </c>
      <c r="E43" s="7">
        <v>1602941178.54</v>
      </c>
      <c r="F43" s="23">
        <f t="shared" si="0"/>
        <v>-7.1061649108121472</v>
      </c>
      <c r="G43" s="20">
        <v>85650174544.210007</v>
      </c>
    </row>
    <row r="44" spans="1:7" x14ac:dyDescent="0.25">
      <c r="A44" s="8" t="s">
        <v>65</v>
      </c>
      <c r="B44" s="7">
        <v>6438404237.8100004</v>
      </c>
      <c r="C44" s="7">
        <v>0</v>
      </c>
      <c r="D44" s="7">
        <v>0</v>
      </c>
      <c r="E44" s="7">
        <v>0</v>
      </c>
      <c r="F44" s="23">
        <f t="shared" si="0"/>
        <v>-13.834519060253752</v>
      </c>
      <c r="G44" s="20">
        <v>7472138688.9399996</v>
      </c>
    </row>
    <row r="45" spans="1:7" x14ac:dyDescent="0.25">
      <c r="A45" s="8" t="s">
        <v>66</v>
      </c>
      <c r="B45" s="7">
        <v>4995102103.6099997</v>
      </c>
      <c r="C45" s="7">
        <v>50389198.009999998</v>
      </c>
      <c r="D45" s="7">
        <v>21024517.190000001</v>
      </c>
      <c r="E45" s="7">
        <v>29364680.850000001</v>
      </c>
      <c r="F45" s="23">
        <f t="shared" si="0"/>
        <v>6.9907577750322467</v>
      </c>
      <c r="G45" s="20">
        <v>4668722988.3100004</v>
      </c>
    </row>
    <row r="46" spans="1:7" x14ac:dyDescent="0.25">
      <c r="A46" s="8" t="s">
        <v>67</v>
      </c>
      <c r="B46" s="7">
        <v>2380109592.6999998</v>
      </c>
      <c r="C46" s="7">
        <v>9273809.0399999991</v>
      </c>
      <c r="D46" s="7">
        <v>26548068.960000001</v>
      </c>
      <c r="E46" s="7">
        <v>-17274259.920000002</v>
      </c>
      <c r="F46" s="23">
        <f t="shared" si="0"/>
        <v>4.8317417287498126</v>
      </c>
      <c r="G46" s="20">
        <v>2270409280.0999999</v>
      </c>
    </row>
    <row r="47" spans="1:7" x14ac:dyDescent="0.25">
      <c r="A47" s="8" t="s">
        <v>68</v>
      </c>
      <c r="B47" s="7">
        <v>74560231054</v>
      </c>
      <c r="C47" s="7">
        <v>334842020</v>
      </c>
      <c r="D47" s="7">
        <v>1266752243</v>
      </c>
      <c r="E47" s="7">
        <v>-931910223</v>
      </c>
      <c r="F47" s="23">
        <f t="shared" si="0"/>
        <v>6.5817928261407435</v>
      </c>
      <c r="G47" s="20">
        <v>69955879965</v>
      </c>
    </row>
    <row r="48" spans="1:7" x14ac:dyDescent="0.25">
      <c r="A48" s="8" t="s">
        <v>69</v>
      </c>
      <c r="B48" s="7">
        <v>17230086859</v>
      </c>
      <c r="C48" s="7">
        <v>632026900</v>
      </c>
      <c r="D48" s="7">
        <v>214304984</v>
      </c>
      <c r="E48" s="7">
        <v>417721915.66000003</v>
      </c>
      <c r="F48" s="23">
        <f t="shared" si="0"/>
        <v>9.570764150291966</v>
      </c>
      <c r="G48" s="20">
        <v>15725076842</v>
      </c>
    </row>
    <row r="49" spans="1:7" x14ac:dyDescent="0.25">
      <c r="A49" s="8" t="s">
        <v>70</v>
      </c>
      <c r="B49" s="7">
        <v>72225436117</v>
      </c>
      <c r="C49" s="7">
        <v>411928323</v>
      </c>
      <c r="D49" s="7">
        <v>800266377</v>
      </c>
      <c r="E49" s="7">
        <v>-388338053</v>
      </c>
      <c r="F49" s="23">
        <f t="shared" si="0"/>
        <v>9.1459367202364277</v>
      </c>
      <c r="G49" s="20">
        <v>66173270657</v>
      </c>
    </row>
    <row r="50" spans="1:7" x14ac:dyDescent="0.25">
      <c r="A50" s="8" t="s">
        <v>71</v>
      </c>
      <c r="B50" s="7">
        <v>5332680497.4799995</v>
      </c>
      <c r="C50" s="7">
        <v>390215730.39999998</v>
      </c>
      <c r="D50" s="7">
        <v>1013218873.13</v>
      </c>
      <c r="E50" s="7">
        <v>-623003142.72000003</v>
      </c>
      <c r="F50" s="23">
        <f t="shared" si="0"/>
        <v>-0.28603388155573634</v>
      </c>
      <c r="G50" s="20">
        <v>5347977525.1800003</v>
      </c>
    </row>
    <row r="51" spans="1:7" x14ac:dyDescent="0.25">
      <c r="A51" s="8" t="s">
        <v>72</v>
      </c>
      <c r="B51" s="7">
        <v>29654154115.189999</v>
      </c>
      <c r="C51" s="7">
        <v>1799936324.99</v>
      </c>
      <c r="D51" s="7">
        <v>1198538471.52</v>
      </c>
      <c r="E51" s="7">
        <v>601397853.47000003</v>
      </c>
      <c r="F51" s="23">
        <f t="shared" si="0"/>
        <v>7.8497655935310382</v>
      </c>
      <c r="G51" s="20">
        <v>27495798393.25</v>
      </c>
    </row>
    <row r="52" spans="1:7" x14ac:dyDescent="0.25">
      <c r="A52" s="8" t="s">
        <v>73</v>
      </c>
      <c r="B52" s="7">
        <v>436418025.57999998</v>
      </c>
      <c r="C52" s="7">
        <v>0</v>
      </c>
      <c r="D52" s="7">
        <v>0</v>
      </c>
      <c r="E52" s="7">
        <v>0</v>
      </c>
      <c r="F52" s="23">
        <f t="shared" si="0"/>
        <v>26.665757229194657</v>
      </c>
      <c r="G52" s="20">
        <v>344543020.25</v>
      </c>
    </row>
    <row r="53" spans="1:7" x14ac:dyDescent="0.25">
      <c r="A53" s="8" t="s">
        <v>74</v>
      </c>
      <c r="B53" s="7">
        <v>24282863736.529999</v>
      </c>
      <c r="C53" s="7">
        <v>0</v>
      </c>
      <c r="D53" s="7">
        <v>0</v>
      </c>
      <c r="E53" s="7">
        <v>0</v>
      </c>
      <c r="F53" s="23">
        <f t="shared" si="0"/>
        <v>12.900915513073699</v>
      </c>
      <c r="G53" s="20">
        <v>21508119421.509998</v>
      </c>
    </row>
    <row r="54" spans="1:7" x14ac:dyDescent="0.25">
      <c r="A54" s="8" t="s">
        <v>75</v>
      </c>
      <c r="B54" s="7">
        <v>2451853158.6900001</v>
      </c>
      <c r="C54" s="7">
        <v>0</v>
      </c>
      <c r="D54" s="7">
        <v>0</v>
      </c>
      <c r="E54" s="7">
        <v>0</v>
      </c>
      <c r="F54" s="23">
        <f t="shared" si="0"/>
        <v>12.726435037736447</v>
      </c>
      <c r="G54" s="20">
        <v>2175047190.9000001</v>
      </c>
    </row>
    <row r="55" spans="1:7" x14ac:dyDescent="0.25">
      <c r="A55" s="8" t="s">
        <v>76</v>
      </c>
      <c r="B55" s="7">
        <v>2669359012.1599998</v>
      </c>
      <c r="C55" s="7">
        <v>0</v>
      </c>
      <c r="D55" s="7">
        <v>0</v>
      </c>
      <c r="E55" s="7">
        <v>0</v>
      </c>
      <c r="F55" s="23">
        <f t="shared" si="0"/>
        <v>8.1069038662858883</v>
      </c>
      <c r="G55" s="20">
        <v>2469184591.0799999</v>
      </c>
    </row>
    <row r="56" spans="1:7" x14ac:dyDescent="0.25">
      <c r="A56" s="8" t="s">
        <v>77</v>
      </c>
      <c r="B56" s="7">
        <v>15232363262.110001</v>
      </c>
      <c r="C56" s="7">
        <v>0</v>
      </c>
      <c r="D56" s="7">
        <v>0</v>
      </c>
      <c r="E56" s="7">
        <v>0</v>
      </c>
      <c r="F56" s="23">
        <f t="shared" si="0"/>
        <v>6.0976564980901138</v>
      </c>
      <c r="G56" s="20">
        <v>14356927160.200001</v>
      </c>
    </row>
    <row r="57" spans="1:7" x14ac:dyDescent="0.25">
      <c r="A57" s="8" t="s">
        <v>78</v>
      </c>
      <c r="B57" s="7">
        <v>316450302.44</v>
      </c>
      <c r="C57" s="7">
        <v>0</v>
      </c>
      <c r="D57" s="7">
        <v>0</v>
      </c>
      <c r="E57" s="7">
        <v>0</v>
      </c>
      <c r="F57" s="23">
        <f t="shared" si="0"/>
        <v>8.5600663518518783</v>
      </c>
      <c r="G57" s="20">
        <v>291497889.67000002</v>
      </c>
    </row>
    <row r="58" spans="1:7" x14ac:dyDescent="0.25">
      <c r="A58" s="8" t="s">
        <v>79</v>
      </c>
      <c r="B58" s="7">
        <v>1623910253.0899999</v>
      </c>
      <c r="C58" s="7">
        <v>0</v>
      </c>
      <c r="D58" s="7">
        <v>0</v>
      </c>
      <c r="E58" s="7">
        <v>0</v>
      </c>
      <c r="F58" s="23">
        <f t="shared" si="0"/>
        <v>-6.8961117916633827E-2</v>
      </c>
      <c r="G58" s="20">
        <v>1625030892.5599999</v>
      </c>
    </row>
    <row r="59" spans="1:7" x14ac:dyDescent="0.25">
      <c r="A59" s="8" t="s">
        <v>80</v>
      </c>
      <c r="B59" s="7">
        <v>1843451005.6600001</v>
      </c>
      <c r="C59" s="7">
        <v>685928.55</v>
      </c>
      <c r="D59" s="7">
        <v>10791249.08</v>
      </c>
      <c r="E59" s="7">
        <v>-10105320.539999999</v>
      </c>
      <c r="F59" s="23">
        <f t="shared" si="0"/>
        <v>8.3910700190243901</v>
      </c>
      <c r="G59" s="20">
        <v>1700740665.5699999</v>
      </c>
    </row>
    <row r="60" spans="1:7" x14ac:dyDescent="0.25">
      <c r="A60" s="8" t="s">
        <v>81</v>
      </c>
      <c r="B60" s="7">
        <v>293421153.56</v>
      </c>
      <c r="C60" s="7">
        <v>48411809.659999996</v>
      </c>
      <c r="D60" s="7">
        <v>108025489.29000001</v>
      </c>
      <c r="E60" s="7">
        <v>-59613679.630000003</v>
      </c>
      <c r="F60" s="23">
        <f t="shared" si="0"/>
        <v>-4.944391816548638</v>
      </c>
      <c r="G60" s="20">
        <v>308683684.38999999</v>
      </c>
    </row>
    <row r="61" spans="1:7" x14ac:dyDescent="0.25">
      <c r="A61" s="8" t="s">
        <v>82</v>
      </c>
      <c r="B61" s="7">
        <v>17378739.870000001</v>
      </c>
      <c r="C61" s="7">
        <v>4863884.3099999996</v>
      </c>
      <c r="D61" s="7">
        <v>3947439.81</v>
      </c>
      <c r="E61" s="7">
        <v>916444.5</v>
      </c>
      <c r="F61" s="23">
        <f t="shared" si="0"/>
        <v>17.175590424452977</v>
      </c>
      <c r="G61" s="20">
        <v>14831365.310000001</v>
      </c>
    </row>
    <row r="62" spans="1:7" x14ac:dyDescent="0.25">
      <c r="A62" s="8" t="s">
        <v>83</v>
      </c>
      <c r="B62" s="7">
        <v>7849160333.8500004</v>
      </c>
      <c r="C62" s="7">
        <v>93153232.590000004</v>
      </c>
      <c r="D62" s="7">
        <v>173850328.49000001</v>
      </c>
      <c r="E62" s="7">
        <v>-80697095.900000006</v>
      </c>
      <c r="F62" s="23">
        <f t="shared" si="0"/>
        <v>1.3621380661780893</v>
      </c>
      <c r="G62" s="20">
        <v>7743680711.1599998</v>
      </c>
    </row>
    <row r="63" spans="1:7" x14ac:dyDescent="0.25">
      <c r="A63" s="8" t="s">
        <v>84</v>
      </c>
      <c r="B63" s="7">
        <v>6103030416.1999998</v>
      </c>
      <c r="C63" s="7">
        <v>50782868.5</v>
      </c>
      <c r="D63" s="7">
        <v>1070166051.63</v>
      </c>
      <c r="E63" s="7">
        <v>-1019383183.13</v>
      </c>
      <c r="F63" s="23">
        <f t="shared" si="0"/>
        <v>-8.1054880784669745</v>
      </c>
      <c r="G63" s="20">
        <v>6641343741.4099998</v>
      </c>
    </row>
    <row r="64" spans="1:7" x14ac:dyDescent="0.25">
      <c r="A64" s="8" t="s">
        <v>85</v>
      </c>
      <c r="B64" s="7">
        <v>13528866052.43</v>
      </c>
      <c r="C64" s="7">
        <v>697035837.52999997</v>
      </c>
      <c r="D64" s="7">
        <v>405719767.75</v>
      </c>
      <c r="E64" s="7">
        <v>291316069.79000002</v>
      </c>
      <c r="F64" s="23">
        <f t="shared" si="0"/>
        <v>13.499088421149608</v>
      </c>
      <c r="G64" s="20">
        <v>11919801507.33</v>
      </c>
    </row>
    <row r="65" spans="1:7" x14ac:dyDescent="0.25">
      <c r="A65" s="8" t="s">
        <v>86</v>
      </c>
      <c r="B65" s="7">
        <v>2844736953</v>
      </c>
      <c r="C65" s="7">
        <v>14509275</v>
      </c>
      <c r="D65" s="7">
        <v>80117516</v>
      </c>
      <c r="E65" s="7">
        <v>-65608241</v>
      </c>
      <c r="F65" s="23">
        <f t="shared" si="0"/>
        <v>9.3152105740056967</v>
      </c>
      <c r="G65" s="20">
        <v>2602324908</v>
      </c>
    </row>
    <row r="66" spans="1:7" x14ac:dyDescent="0.25">
      <c r="A66" s="8" t="s">
        <v>87</v>
      </c>
      <c r="B66" s="7">
        <v>44531194416</v>
      </c>
      <c r="C66" s="7">
        <v>117400337</v>
      </c>
      <c r="D66" s="7">
        <v>2013718608</v>
      </c>
      <c r="E66" s="7">
        <v>-1896318271</v>
      </c>
      <c r="F66" s="23">
        <f t="shared" si="0"/>
        <v>5.0093968167330889</v>
      </c>
      <c r="G66" s="20">
        <v>42406866210</v>
      </c>
    </row>
    <row r="67" spans="1:7" x14ac:dyDescent="0.25">
      <c r="A67" s="8" t="s">
        <v>88</v>
      </c>
      <c r="B67" s="7">
        <v>8141849254</v>
      </c>
      <c r="C67" s="7">
        <v>170682211</v>
      </c>
      <c r="D67" s="7">
        <v>353813940</v>
      </c>
      <c r="E67" s="7">
        <v>-183131729</v>
      </c>
      <c r="F67" s="23">
        <f t="shared" si="0"/>
        <v>8.941001572958962</v>
      </c>
      <c r="G67" s="20">
        <v>7473631724</v>
      </c>
    </row>
    <row r="68" spans="1:7" x14ac:dyDescent="0.25">
      <c r="A68" s="8" t="s">
        <v>89</v>
      </c>
      <c r="B68" s="7">
        <v>692763545.67999995</v>
      </c>
      <c r="C68" s="7">
        <v>9707550.9299999997</v>
      </c>
      <c r="D68" s="7">
        <v>10359510.640000001</v>
      </c>
      <c r="E68" s="7">
        <v>-651959.71</v>
      </c>
      <c r="F68" s="23">
        <f t="shared" si="0"/>
        <v>4.5482260816443913</v>
      </c>
      <c r="G68" s="20">
        <v>662625825.08000004</v>
      </c>
    </row>
    <row r="69" spans="1:7" x14ac:dyDescent="0.25">
      <c r="A69" s="8" t="s">
        <v>90</v>
      </c>
      <c r="B69" s="7">
        <v>1043774232.95</v>
      </c>
      <c r="C69" s="7">
        <v>435177856.05000001</v>
      </c>
      <c r="D69" s="7">
        <v>46960510.880000003</v>
      </c>
      <c r="E69" s="7">
        <v>388217345.18000001</v>
      </c>
      <c r="F69" s="23">
        <f t="shared" ref="F69:F74" si="1">(B69-G69)/G69*100</f>
        <v>30.053620677408489</v>
      </c>
      <c r="G69" s="20">
        <v>802572221.75999999</v>
      </c>
    </row>
    <row r="70" spans="1:7" x14ac:dyDescent="0.25">
      <c r="A70" s="8" t="s">
        <v>91</v>
      </c>
      <c r="B70" s="7">
        <v>1260015592.8</v>
      </c>
      <c r="C70" s="7">
        <v>34598227.659999996</v>
      </c>
      <c r="D70" s="7">
        <v>9988165.3499999996</v>
      </c>
      <c r="E70" s="7">
        <v>24610062.289999999</v>
      </c>
      <c r="F70" s="23">
        <f t="shared" si="1"/>
        <v>10.825548359234849</v>
      </c>
      <c r="G70" s="20">
        <v>1136936032.76</v>
      </c>
    </row>
    <row r="71" spans="1:7" x14ac:dyDescent="0.25">
      <c r="A71" s="8" t="s">
        <v>92</v>
      </c>
      <c r="B71" s="7">
        <v>1180885809.04</v>
      </c>
      <c r="C71" s="7">
        <v>2356266.5699999998</v>
      </c>
      <c r="D71" s="7">
        <v>9159262.5399999991</v>
      </c>
      <c r="E71" s="7">
        <v>-6802995.9800000004</v>
      </c>
      <c r="F71" s="23">
        <f t="shared" si="1"/>
        <v>19.00664520006972</v>
      </c>
      <c r="G71" s="20">
        <v>992285604.76999998</v>
      </c>
    </row>
    <row r="72" spans="1:7" x14ac:dyDescent="0.25">
      <c r="A72" s="8" t="s">
        <v>93</v>
      </c>
      <c r="B72" s="7">
        <v>752978103.88999999</v>
      </c>
      <c r="C72" s="7">
        <v>0</v>
      </c>
      <c r="D72" s="7">
        <v>0</v>
      </c>
      <c r="E72" s="7">
        <v>0</v>
      </c>
      <c r="F72" s="23">
        <f t="shared" si="1"/>
        <v>7.4785574449872136</v>
      </c>
      <c r="G72" s="20">
        <v>700584490.33000004</v>
      </c>
    </row>
    <row r="73" spans="1:7" x14ac:dyDescent="0.25">
      <c r="A73" s="8"/>
      <c r="B73" s="7"/>
      <c r="C73" s="7"/>
      <c r="D73" s="7"/>
      <c r="E73" s="7"/>
      <c r="F73" s="23"/>
      <c r="G73" s="20"/>
    </row>
    <row r="74" spans="1:7" ht="15.75" thickBot="1" x14ac:dyDescent="0.3">
      <c r="A74" s="5" t="s">
        <v>1</v>
      </c>
      <c r="B74" s="11">
        <v>736773949635.78003</v>
      </c>
      <c r="C74" s="11">
        <v>18438173584.43</v>
      </c>
      <c r="D74" s="11">
        <v>23119941090.77</v>
      </c>
      <c r="E74" s="11">
        <v>-4681767506.6700001</v>
      </c>
      <c r="F74" s="23">
        <f t="shared" si="1"/>
        <v>6.2262442977898926</v>
      </c>
      <c r="G74" s="21">
        <v>693589380389.21997</v>
      </c>
    </row>
    <row r="75" spans="1:7" ht="15.75" thickTop="1" x14ac:dyDescent="0.25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52"/>
  <sheetViews>
    <sheetView topLeftCell="A718" workbookViewId="0">
      <selection activeCell="C748" sqref="C748"/>
    </sheetView>
  </sheetViews>
  <sheetFormatPr defaultColWidth="8.85546875" defaultRowHeight="15" x14ac:dyDescent="0.25"/>
  <cols>
    <col min="1" max="1" width="54.42578125" bestFit="1" customWidth="1"/>
    <col min="2" max="2" width="19" bestFit="1" customWidth="1"/>
    <col min="3" max="3" width="68.5703125" bestFit="1" customWidth="1"/>
    <col min="4" max="4" width="14" bestFit="1" customWidth="1"/>
    <col min="5" max="5" width="13.85546875" bestFit="1" customWidth="1"/>
    <col min="6" max="6" width="18" bestFit="1" customWidth="1"/>
    <col min="7" max="7" width="19" bestFit="1" customWidth="1"/>
    <col min="8" max="8" width="16.85546875" bestFit="1" customWidth="1"/>
    <col min="9" max="9" width="18" bestFit="1" customWidth="1"/>
    <col min="10" max="10" width="14.42578125" bestFit="1" customWidth="1"/>
    <col min="11" max="11" width="18" bestFit="1" customWidth="1"/>
    <col min="12" max="13" width="16.85546875" bestFit="1" customWidth="1"/>
    <col min="14" max="14" width="14.5703125" customWidth="1"/>
    <col min="15" max="15" width="12.140625" customWidth="1"/>
  </cols>
  <sheetData>
    <row r="1" spans="1:13" x14ac:dyDescent="0.25">
      <c r="A1" s="119" t="s">
        <v>10</v>
      </c>
      <c r="B1" s="119"/>
      <c r="C1" s="119"/>
      <c r="D1" s="119"/>
      <c r="E1" s="119"/>
      <c r="F1" s="119"/>
      <c r="G1" s="119"/>
    </row>
    <row r="2" spans="1:13" ht="15.75" thickBot="1" x14ac:dyDescent="0.3">
      <c r="A2" s="10" t="s">
        <v>21</v>
      </c>
      <c r="B2" s="10"/>
      <c r="C2" s="10"/>
      <c r="D2" s="10"/>
      <c r="E2" s="10"/>
      <c r="F2" s="10"/>
      <c r="G2" s="10"/>
    </row>
    <row r="3" spans="1:13" ht="15.75" thickBot="1" x14ac:dyDescent="0.3">
      <c r="A3" s="120" t="s">
        <v>14</v>
      </c>
      <c r="B3" s="122" t="s">
        <v>20</v>
      </c>
      <c r="C3" s="120" t="s">
        <v>19</v>
      </c>
      <c r="D3" s="122" t="s">
        <v>18</v>
      </c>
      <c r="E3" s="122" t="s">
        <v>17</v>
      </c>
      <c r="F3" s="115" t="s">
        <v>7</v>
      </c>
      <c r="G3" s="115"/>
      <c r="H3" s="114" t="s">
        <v>6</v>
      </c>
      <c r="I3" s="115"/>
      <c r="J3" s="114" t="s">
        <v>5</v>
      </c>
      <c r="K3" s="115"/>
      <c r="L3" s="114" t="s">
        <v>4</v>
      </c>
      <c r="M3" s="116"/>
    </row>
    <row r="4" spans="1:13" ht="15.75" thickBot="1" x14ac:dyDescent="0.3">
      <c r="A4" s="121"/>
      <c r="B4" s="123"/>
      <c r="C4" s="121"/>
      <c r="D4" s="123"/>
      <c r="E4" s="123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26</v>
      </c>
      <c r="B6" s="8" t="s">
        <v>916</v>
      </c>
      <c r="C6" s="8" t="s">
        <v>98</v>
      </c>
      <c r="D6" s="8" t="s">
        <v>900</v>
      </c>
      <c r="E6" s="7">
        <v>17.785833</v>
      </c>
      <c r="F6" s="7">
        <v>317302884</v>
      </c>
      <c r="G6" s="6">
        <v>5643496422</v>
      </c>
      <c r="H6" s="7">
        <v>37459</v>
      </c>
      <c r="I6" s="6">
        <v>666248</v>
      </c>
      <c r="J6" s="7">
        <v>11680333</v>
      </c>
      <c r="K6" s="6">
        <v>207744471</v>
      </c>
      <c r="L6" s="7">
        <v>-11642874</v>
      </c>
      <c r="M6" s="6">
        <v>-207078224</v>
      </c>
    </row>
    <row r="7" spans="1:13" x14ac:dyDescent="0.25">
      <c r="A7" s="8" t="s">
        <v>26</v>
      </c>
      <c r="B7" s="8" t="s">
        <v>96</v>
      </c>
      <c r="C7" s="8" t="s">
        <v>98</v>
      </c>
      <c r="D7" s="8" t="s">
        <v>900</v>
      </c>
      <c r="E7" s="7">
        <v>0</v>
      </c>
      <c r="F7" s="7">
        <v>0</v>
      </c>
      <c r="G7" s="6">
        <v>0</v>
      </c>
      <c r="H7" s="7">
        <v>0</v>
      </c>
      <c r="I7" s="6">
        <v>0</v>
      </c>
      <c r="J7" s="7">
        <v>0</v>
      </c>
      <c r="K7" s="6">
        <v>0</v>
      </c>
      <c r="L7" s="7">
        <v>0</v>
      </c>
      <c r="M7" s="6">
        <v>0</v>
      </c>
    </row>
    <row r="8" spans="1:13" x14ac:dyDescent="0.25">
      <c r="A8" s="8" t="s">
        <v>27</v>
      </c>
      <c r="B8" s="8" t="s">
        <v>96</v>
      </c>
      <c r="C8" s="8" t="s">
        <v>99</v>
      </c>
      <c r="D8" s="8" t="s">
        <v>900</v>
      </c>
      <c r="E8" s="7">
        <v>0</v>
      </c>
      <c r="F8" s="7">
        <v>0</v>
      </c>
      <c r="G8" s="6">
        <v>0</v>
      </c>
      <c r="H8" s="7">
        <v>0</v>
      </c>
      <c r="I8" s="6">
        <v>0</v>
      </c>
      <c r="J8" s="7">
        <v>0</v>
      </c>
      <c r="K8" s="6">
        <v>0</v>
      </c>
      <c r="L8" s="7">
        <v>0</v>
      </c>
      <c r="M8" s="6">
        <v>0</v>
      </c>
    </row>
    <row r="9" spans="1:13" x14ac:dyDescent="0.25">
      <c r="A9" s="8" t="s">
        <v>27</v>
      </c>
      <c r="B9" s="8" t="s">
        <v>96</v>
      </c>
      <c r="C9" s="8" t="s">
        <v>100</v>
      </c>
      <c r="D9" s="8" t="s">
        <v>900</v>
      </c>
      <c r="E9" s="7">
        <v>0</v>
      </c>
      <c r="F9" s="7">
        <v>0</v>
      </c>
      <c r="G9" s="6">
        <v>0</v>
      </c>
      <c r="H9" s="7">
        <v>0</v>
      </c>
      <c r="I9" s="6">
        <v>0</v>
      </c>
      <c r="J9" s="7">
        <v>0</v>
      </c>
      <c r="K9" s="6">
        <v>0</v>
      </c>
      <c r="L9" s="7">
        <v>0</v>
      </c>
      <c r="M9" s="6">
        <v>0</v>
      </c>
    </row>
    <row r="10" spans="1:13" x14ac:dyDescent="0.25">
      <c r="A10" s="8" t="s">
        <v>27</v>
      </c>
      <c r="B10" s="8" t="s">
        <v>96</v>
      </c>
      <c r="C10" s="8" t="s">
        <v>101</v>
      </c>
      <c r="D10" s="8" t="s">
        <v>899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25">
      <c r="A11" s="8" t="s">
        <v>27</v>
      </c>
      <c r="B11" s="8" t="s">
        <v>96</v>
      </c>
      <c r="C11" s="8" t="s">
        <v>102</v>
      </c>
      <c r="D11" s="8" t="s">
        <v>899</v>
      </c>
      <c r="E11" s="7">
        <v>0</v>
      </c>
      <c r="F11" s="7">
        <v>0</v>
      </c>
      <c r="G11" s="6">
        <v>0</v>
      </c>
      <c r="H11" s="7">
        <v>0</v>
      </c>
      <c r="I11" s="6">
        <v>0</v>
      </c>
      <c r="J11" s="7">
        <v>0</v>
      </c>
      <c r="K11" s="6">
        <v>0</v>
      </c>
      <c r="L11" s="7">
        <v>0</v>
      </c>
      <c r="M11" s="6">
        <v>0</v>
      </c>
    </row>
    <row r="12" spans="1:13" x14ac:dyDescent="0.25">
      <c r="A12" s="8" t="s">
        <v>27</v>
      </c>
      <c r="B12" s="8" t="s">
        <v>96</v>
      </c>
      <c r="C12" s="8" t="s">
        <v>103</v>
      </c>
      <c r="D12" s="8" t="s">
        <v>900</v>
      </c>
      <c r="E12" s="7">
        <v>0</v>
      </c>
      <c r="F12" s="7">
        <v>0</v>
      </c>
      <c r="G12" s="6">
        <v>0</v>
      </c>
      <c r="H12" s="7">
        <v>0</v>
      </c>
      <c r="I12" s="6">
        <v>0</v>
      </c>
      <c r="J12" s="7">
        <v>0</v>
      </c>
      <c r="K12" s="6">
        <v>0</v>
      </c>
      <c r="L12" s="7">
        <v>0</v>
      </c>
      <c r="M12" s="6">
        <v>0</v>
      </c>
    </row>
    <row r="13" spans="1:13" x14ac:dyDescent="0.25">
      <c r="A13" s="8" t="s">
        <v>27</v>
      </c>
      <c r="B13" s="8" t="s">
        <v>96</v>
      </c>
      <c r="C13" s="8" t="s">
        <v>104</v>
      </c>
      <c r="D13" s="8" t="s">
        <v>900</v>
      </c>
      <c r="E13" s="7">
        <v>0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25">
      <c r="A14" s="8" t="s">
        <v>27</v>
      </c>
      <c r="B14" s="8" t="s">
        <v>96</v>
      </c>
      <c r="C14" s="8" t="s">
        <v>105</v>
      </c>
      <c r="D14" s="8" t="s">
        <v>900</v>
      </c>
      <c r="E14" s="7">
        <v>0</v>
      </c>
      <c r="F14" s="7">
        <v>0</v>
      </c>
      <c r="G14" s="6">
        <v>0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25">
      <c r="A15" s="8" t="s">
        <v>27</v>
      </c>
      <c r="B15" s="8" t="s">
        <v>96</v>
      </c>
      <c r="C15" s="8" t="s">
        <v>106</v>
      </c>
      <c r="D15" s="8" t="s">
        <v>900</v>
      </c>
      <c r="E15" s="7">
        <v>0</v>
      </c>
      <c r="F15" s="7">
        <v>0</v>
      </c>
      <c r="G15" s="6">
        <v>0</v>
      </c>
      <c r="H15" s="7">
        <v>0</v>
      </c>
      <c r="I15" s="6">
        <v>0</v>
      </c>
      <c r="J15" s="7">
        <v>0</v>
      </c>
      <c r="K15" s="6">
        <v>0</v>
      </c>
      <c r="L15" s="7">
        <v>0</v>
      </c>
      <c r="M15" s="6">
        <v>0</v>
      </c>
    </row>
    <row r="16" spans="1:13" x14ac:dyDescent="0.25">
      <c r="A16" s="8" t="s">
        <v>27</v>
      </c>
      <c r="B16" s="8" t="s">
        <v>96</v>
      </c>
      <c r="C16" s="8" t="s">
        <v>107</v>
      </c>
      <c r="D16" s="8" t="s">
        <v>900</v>
      </c>
      <c r="E16" s="7">
        <v>0</v>
      </c>
      <c r="F16" s="7">
        <v>0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25">
      <c r="A17" s="8" t="s">
        <v>27</v>
      </c>
      <c r="B17" s="8" t="s">
        <v>96</v>
      </c>
      <c r="C17" s="8" t="s">
        <v>108</v>
      </c>
      <c r="D17" s="8" t="s">
        <v>900</v>
      </c>
      <c r="E17" s="7">
        <v>0</v>
      </c>
      <c r="F17" s="7">
        <v>0</v>
      </c>
      <c r="G17" s="6">
        <v>0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25">
      <c r="A18" s="8" t="s">
        <v>27</v>
      </c>
      <c r="B18" s="8" t="s">
        <v>96</v>
      </c>
      <c r="C18" s="8" t="s">
        <v>109</v>
      </c>
      <c r="D18" s="8" t="s">
        <v>900</v>
      </c>
      <c r="E18" s="7">
        <v>0</v>
      </c>
      <c r="F18" s="7">
        <v>0</v>
      </c>
      <c r="G18" s="6">
        <v>0</v>
      </c>
      <c r="H18" s="7">
        <v>0</v>
      </c>
      <c r="I18" s="6">
        <v>0</v>
      </c>
      <c r="J18" s="7">
        <v>0</v>
      </c>
      <c r="K18" s="6">
        <v>0</v>
      </c>
      <c r="L18" s="7">
        <v>0</v>
      </c>
      <c r="M18" s="6">
        <v>0</v>
      </c>
    </row>
    <row r="19" spans="1:13" x14ac:dyDescent="0.25">
      <c r="A19" s="8" t="s">
        <v>27</v>
      </c>
      <c r="B19" s="8" t="s">
        <v>96</v>
      </c>
      <c r="C19" s="8" t="s">
        <v>110</v>
      </c>
      <c r="D19" s="8" t="s">
        <v>900</v>
      </c>
      <c r="E19" s="7">
        <v>0</v>
      </c>
      <c r="F19" s="7">
        <v>0</v>
      </c>
      <c r="G19" s="6">
        <v>0</v>
      </c>
      <c r="H19" s="7">
        <v>0</v>
      </c>
      <c r="I19" s="6">
        <v>0</v>
      </c>
      <c r="J19" s="7">
        <v>0</v>
      </c>
      <c r="K19" s="6">
        <v>0</v>
      </c>
      <c r="L19" s="7">
        <v>0</v>
      </c>
      <c r="M19" s="6">
        <v>0</v>
      </c>
    </row>
    <row r="20" spans="1:13" x14ac:dyDescent="0.25">
      <c r="A20" s="8" t="s">
        <v>29</v>
      </c>
      <c r="B20" s="8" t="s">
        <v>916</v>
      </c>
      <c r="C20" s="8" t="s">
        <v>112</v>
      </c>
      <c r="D20" s="8" t="s">
        <v>900</v>
      </c>
      <c r="E20" s="7">
        <v>17.785834000000001</v>
      </c>
      <c r="F20" s="7">
        <v>36304228</v>
      </c>
      <c r="G20" s="6">
        <v>645700978</v>
      </c>
      <c r="H20" s="7">
        <v>3536</v>
      </c>
      <c r="I20" s="6">
        <v>62885</v>
      </c>
      <c r="J20" s="7">
        <v>5015270</v>
      </c>
      <c r="K20" s="6">
        <v>89200751</v>
      </c>
      <c r="L20" s="7">
        <v>-5011734</v>
      </c>
      <c r="M20" s="6">
        <v>-89137866</v>
      </c>
    </row>
    <row r="21" spans="1:13" x14ac:dyDescent="0.25">
      <c r="A21" s="8" t="s">
        <v>29</v>
      </c>
      <c r="B21" s="8" t="s">
        <v>96</v>
      </c>
      <c r="C21" s="8" t="s">
        <v>112</v>
      </c>
      <c r="D21" s="8" t="s">
        <v>900</v>
      </c>
      <c r="E21" s="7">
        <v>17.785827999999999</v>
      </c>
      <c r="F21" s="7">
        <v>288801</v>
      </c>
      <c r="G21" s="6">
        <v>5136565</v>
      </c>
      <c r="H21" s="7">
        <v>0</v>
      </c>
      <c r="I21" s="6">
        <v>0</v>
      </c>
      <c r="J21" s="7">
        <v>0</v>
      </c>
      <c r="K21" s="6">
        <v>0</v>
      </c>
      <c r="L21" s="7">
        <v>0</v>
      </c>
      <c r="M21" s="6">
        <v>0</v>
      </c>
    </row>
    <row r="22" spans="1:13" x14ac:dyDescent="0.25">
      <c r="A22" s="8" t="s">
        <v>30</v>
      </c>
      <c r="B22" s="8" t="s">
        <v>916</v>
      </c>
      <c r="C22" s="8" t="s">
        <v>30</v>
      </c>
      <c r="D22" s="8" t="s">
        <v>901</v>
      </c>
      <c r="E22" s="7">
        <v>11.912527000000001</v>
      </c>
      <c r="F22" s="7">
        <v>65546738</v>
      </c>
      <c r="G22" s="6">
        <v>780827287</v>
      </c>
      <c r="H22" s="7">
        <v>5852662</v>
      </c>
      <c r="I22" s="6">
        <v>69719990</v>
      </c>
      <c r="J22" s="7">
        <v>1233850</v>
      </c>
      <c r="K22" s="6">
        <v>14698270</v>
      </c>
      <c r="L22" s="7">
        <v>4618812</v>
      </c>
      <c r="M22" s="6">
        <v>55021721</v>
      </c>
    </row>
    <row r="23" spans="1:13" x14ac:dyDescent="0.25">
      <c r="A23" s="8" t="s">
        <v>30</v>
      </c>
      <c r="B23" s="8" t="s">
        <v>96</v>
      </c>
      <c r="C23" s="8" t="s">
        <v>30</v>
      </c>
      <c r="D23" s="8" t="s">
        <v>902</v>
      </c>
      <c r="E23" s="7">
        <v>11.912526</v>
      </c>
      <c r="F23" s="7">
        <v>63211791</v>
      </c>
      <c r="G23" s="6">
        <v>753012167</v>
      </c>
      <c r="H23" s="7">
        <v>490513</v>
      </c>
      <c r="I23" s="6">
        <v>5843247</v>
      </c>
      <c r="J23" s="7">
        <v>355413</v>
      </c>
      <c r="K23" s="6">
        <v>4233863</v>
      </c>
      <c r="L23" s="7">
        <v>135100</v>
      </c>
      <c r="M23" s="6">
        <v>1609385</v>
      </c>
    </row>
    <row r="24" spans="1:13" x14ac:dyDescent="0.25">
      <c r="A24" s="8" t="s">
        <v>32</v>
      </c>
      <c r="B24" s="8" t="s">
        <v>916</v>
      </c>
      <c r="C24" s="8" t="s">
        <v>114</v>
      </c>
      <c r="D24" s="8" t="s">
        <v>900</v>
      </c>
      <c r="E24" s="7">
        <v>17.785833</v>
      </c>
      <c r="F24" s="7">
        <v>688433790</v>
      </c>
      <c r="G24" s="6">
        <v>12244369103</v>
      </c>
      <c r="H24" s="7">
        <v>32171774</v>
      </c>
      <c r="I24" s="6">
        <v>572201825</v>
      </c>
      <c r="J24" s="7">
        <v>27747000</v>
      </c>
      <c r="K24" s="6">
        <v>493503534</v>
      </c>
      <c r="L24" s="7">
        <v>4424774</v>
      </c>
      <c r="M24" s="6">
        <v>78698291</v>
      </c>
    </row>
    <row r="25" spans="1:13" x14ac:dyDescent="0.25">
      <c r="A25" s="8" t="s">
        <v>32</v>
      </c>
      <c r="B25" s="8" t="s">
        <v>96</v>
      </c>
      <c r="C25" s="8" t="s">
        <v>114</v>
      </c>
      <c r="D25" s="8" t="s">
        <v>900</v>
      </c>
      <c r="E25" s="7">
        <v>0</v>
      </c>
      <c r="F25" s="7">
        <v>0</v>
      </c>
      <c r="G25" s="6">
        <v>0</v>
      </c>
      <c r="H25" s="7">
        <v>0</v>
      </c>
      <c r="I25" s="6">
        <v>0</v>
      </c>
      <c r="J25" s="7">
        <v>0</v>
      </c>
      <c r="K25" s="6">
        <v>0</v>
      </c>
      <c r="L25" s="7">
        <v>0</v>
      </c>
      <c r="M25" s="6">
        <v>0</v>
      </c>
    </row>
    <row r="26" spans="1:13" x14ac:dyDescent="0.25">
      <c r="A26" s="8" t="s">
        <v>33</v>
      </c>
      <c r="B26" s="8" t="s">
        <v>96</v>
      </c>
      <c r="C26" s="8" t="s">
        <v>115</v>
      </c>
      <c r="D26" s="8" t="s">
        <v>900</v>
      </c>
      <c r="E26" s="7">
        <v>0</v>
      </c>
      <c r="F26" s="7">
        <v>0</v>
      </c>
      <c r="G26" s="6">
        <v>0</v>
      </c>
      <c r="H26" s="7">
        <v>0</v>
      </c>
      <c r="I26" s="6">
        <v>0</v>
      </c>
      <c r="J26" s="7">
        <v>0</v>
      </c>
      <c r="K26" s="6">
        <v>0</v>
      </c>
      <c r="L26" s="7">
        <v>0</v>
      </c>
      <c r="M26" s="6">
        <v>0</v>
      </c>
    </row>
    <row r="27" spans="1:13" x14ac:dyDescent="0.25">
      <c r="A27" s="8" t="s">
        <v>35</v>
      </c>
      <c r="B27" s="8" t="s">
        <v>916</v>
      </c>
      <c r="C27" s="8" t="s">
        <v>121</v>
      </c>
      <c r="D27" s="8" t="s">
        <v>900</v>
      </c>
      <c r="E27" s="7">
        <v>17.820799999999998</v>
      </c>
      <c r="F27" s="7">
        <v>39743701.890000001</v>
      </c>
      <c r="G27" s="6">
        <v>708264562.65999997</v>
      </c>
      <c r="H27" s="7">
        <v>617928.02</v>
      </c>
      <c r="I27" s="6">
        <v>11011971.66</v>
      </c>
      <c r="J27" s="7">
        <v>1560479.25</v>
      </c>
      <c r="K27" s="6">
        <v>27808988.620000001</v>
      </c>
      <c r="L27" s="7">
        <v>-942551.23</v>
      </c>
      <c r="M27" s="6">
        <v>-16797016.960000001</v>
      </c>
    </row>
    <row r="28" spans="1:13" x14ac:dyDescent="0.25">
      <c r="A28" s="8" t="s">
        <v>35</v>
      </c>
      <c r="B28" s="8" t="s">
        <v>96</v>
      </c>
      <c r="C28" s="8" t="s">
        <v>117</v>
      </c>
      <c r="D28" s="8" t="s">
        <v>900</v>
      </c>
      <c r="E28" s="7">
        <v>0</v>
      </c>
      <c r="F28" s="7">
        <v>0</v>
      </c>
      <c r="G28" s="6">
        <v>0</v>
      </c>
      <c r="H28" s="7">
        <v>0</v>
      </c>
      <c r="I28" s="6">
        <v>0</v>
      </c>
      <c r="J28" s="7">
        <v>0</v>
      </c>
      <c r="K28" s="6">
        <v>0</v>
      </c>
      <c r="L28" s="7">
        <v>0</v>
      </c>
      <c r="M28" s="6">
        <v>0</v>
      </c>
    </row>
    <row r="29" spans="1:13" x14ac:dyDescent="0.25">
      <c r="A29" s="8" t="s">
        <v>35</v>
      </c>
      <c r="B29" s="8" t="s">
        <v>96</v>
      </c>
      <c r="C29" s="8" t="s">
        <v>118</v>
      </c>
      <c r="D29" s="8" t="s">
        <v>900</v>
      </c>
      <c r="E29" s="7">
        <v>0</v>
      </c>
      <c r="F29" s="7">
        <v>0</v>
      </c>
      <c r="G29" s="6">
        <v>0</v>
      </c>
      <c r="H29" s="7">
        <v>0</v>
      </c>
      <c r="I29" s="6">
        <v>0</v>
      </c>
      <c r="J29" s="7">
        <v>0</v>
      </c>
      <c r="K29" s="6">
        <v>0</v>
      </c>
      <c r="L29" s="7">
        <v>0</v>
      </c>
      <c r="M29" s="6">
        <v>0</v>
      </c>
    </row>
    <row r="30" spans="1:13" x14ac:dyDescent="0.25">
      <c r="A30" s="8" t="s">
        <v>35</v>
      </c>
      <c r="B30" s="8" t="s">
        <v>96</v>
      </c>
      <c r="C30" s="8" t="s">
        <v>119</v>
      </c>
      <c r="D30" s="8" t="s">
        <v>901</v>
      </c>
      <c r="E30" s="7">
        <v>0</v>
      </c>
      <c r="F30" s="7">
        <v>0</v>
      </c>
      <c r="G30" s="6">
        <v>0</v>
      </c>
      <c r="H30" s="7">
        <v>0</v>
      </c>
      <c r="I30" s="6">
        <v>0</v>
      </c>
      <c r="J30" s="7">
        <v>0</v>
      </c>
      <c r="K30" s="6">
        <v>0</v>
      </c>
      <c r="L30" s="7">
        <v>0</v>
      </c>
      <c r="M30" s="6">
        <v>0</v>
      </c>
    </row>
    <row r="31" spans="1:13" x14ac:dyDescent="0.25">
      <c r="A31" s="8" t="s">
        <v>35</v>
      </c>
      <c r="B31" s="8" t="s">
        <v>96</v>
      </c>
      <c r="C31" s="8" t="s">
        <v>121</v>
      </c>
      <c r="D31" s="8" t="s">
        <v>902</v>
      </c>
      <c r="E31" s="7">
        <v>17.820799000000001</v>
      </c>
      <c r="F31" s="7">
        <v>37611842.170000002</v>
      </c>
      <c r="G31" s="6">
        <v>670273116.90999997</v>
      </c>
      <c r="H31" s="7">
        <v>165924.41</v>
      </c>
      <c r="I31" s="6">
        <v>2956905.73</v>
      </c>
      <c r="J31" s="7">
        <v>559601.31999999995</v>
      </c>
      <c r="K31" s="6">
        <v>9972543.1999999993</v>
      </c>
      <c r="L31" s="7">
        <v>-393676.91</v>
      </c>
      <c r="M31" s="6">
        <v>-7015637.4800000004</v>
      </c>
    </row>
    <row r="32" spans="1:13" x14ac:dyDescent="0.25">
      <c r="A32" s="8" t="s">
        <v>38</v>
      </c>
      <c r="B32" s="8" t="s">
        <v>916</v>
      </c>
      <c r="C32" s="8" t="s">
        <v>131</v>
      </c>
      <c r="D32" s="8" t="s">
        <v>900</v>
      </c>
      <c r="E32" s="7">
        <v>17.7425</v>
      </c>
      <c r="F32" s="7">
        <v>20208942.309999999</v>
      </c>
      <c r="G32" s="6">
        <v>358557158.94</v>
      </c>
      <c r="H32" s="7">
        <v>0</v>
      </c>
      <c r="I32" s="6">
        <v>0</v>
      </c>
      <c r="J32" s="7">
        <v>1207860</v>
      </c>
      <c r="K32" s="6">
        <v>21430456.050000001</v>
      </c>
      <c r="L32" s="7">
        <v>-1207860</v>
      </c>
      <c r="M32" s="6">
        <v>-21430456.050000001</v>
      </c>
    </row>
    <row r="33" spans="1:13" x14ac:dyDescent="0.25">
      <c r="A33" s="8" t="s">
        <v>38</v>
      </c>
      <c r="B33" s="8" t="s">
        <v>916</v>
      </c>
      <c r="C33" s="8" t="s">
        <v>138</v>
      </c>
      <c r="D33" s="8" t="s">
        <v>900</v>
      </c>
      <c r="E33" s="7">
        <v>17.742498999999999</v>
      </c>
      <c r="F33" s="7">
        <v>43994954.560000002</v>
      </c>
      <c r="G33" s="6">
        <v>780580481.27999997</v>
      </c>
      <c r="H33" s="7">
        <v>100000</v>
      </c>
      <c r="I33" s="6">
        <v>1774250</v>
      </c>
      <c r="J33" s="7">
        <v>0</v>
      </c>
      <c r="K33" s="6">
        <v>0</v>
      </c>
      <c r="L33" s="7">
        <v>100000</v>
      </c>
      <c r="M33" s="6">
        <v>1774250</v>
      </c>
    </row>
    <row r="34" spans="1:13" x14ac:dyDescent="0.25">
      <c r="A34" s="8" t="s">
        <v>38</v>
      </c>
      <c r="B34" s="8" t="s">
        <v>96</v>
      </c>
      <c r="C34" s="8" t="s">
        <v>131</v>
      </c>
      <c r="D34" s="8" t="s">
        <v>900</v>
      </c>
      <c r="E34" s="7">
        <v>17.7425</v>
      </c>
      <c r="F34" s="7">
        <v>23438288.210000001</v>
      </c>
      <c r="G34" s="6">
        <v>415853828.56999999</v>
      </c>
      <c r="H34" s="7">
        <v>286247.34000000003</v>
      </c>
      <c r="I34" s="6">
        <v>5078743.43</v>
      </c>
      <c r="J34" s="7">
        <v>605038.53</v>
      </c>
      <c r="K34" s="6">
        <v>10734896.119999999</v>
      </c>
      <c r="L34" s="7">
        <v>-318791.19</v>
      </c>
      <c r="M34" s="6">
        <v>-5656152.6900000004</v>
      </c>
    </row>
    <row r="35" spans="1:13" x14ac:dyDescent="0.25">
      <c r="A35" s="8" t="s">
        <v>38</v>
      </c>
      <c r="B35" s="8" t="s">
        <v>96</v>
      </c>
      <c r="C35" s="8" t="s">
        <v>138</v>
      </c>
      <c r="D35" s="8" t="s">
        <v>900</v>
      </c>
      <c r="E35" s="7">
        <v>0</v>
      </c>
      <c r="F35" s="7">
        <v>0</v>
      </c>
      <c r="G35" s="6">
        <v>0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</row>
    <row r="36" spans="1:13" x14ac:dyDescent="0.25">
      <c r="A36" s="8" t="s">
        <v>39</v>
      </c>
      <c r="B36" s="8" t="s">
        <v>916</v>
      </c>
      <c r="C36" s="8" t="s">
        <v>145</v>
      </c>
      <c r="D36" s="8" t="s">
        <v>900</v>
      </c>
      <c r="E36" s="7">
        <v>17.796099999999999</v>
      </c>
      <c r="F36" s="7">
        <v>503584955</v>
      </c>
      <c r="G36" s="6">
        <v>8961848221</v>
      </c>
      <c r="H36" s="7">
        <v>10985210</v>
      </c>
      <c r="I36" s="6">
        <v>195493891</v>
      </c>
      <c r="J36" s="7">
        <v>6710928</v>
      </c>
      <c r="K36" s="6">
        <v>119428344</v>
      </c>
      <c r="L36" s="7">
        <v>4274282</v>
      </c>
      <c r="M36" s="6">
        <v>76065547</v>
      </c>
    </row>
    <row r="37" spans="1:13" x14ac:dyDescent="0.25">
      <c r="A37" s="8" t="s">
        <v>39</v>
      </c>
      <c r="B37" s="8" t="s">
        <v>96</v>
      </c>
      <c r="C37" s="8" t="s">
        <v>145</v>
      </c>
      <c r="D37" s="8" t="s">
        <v>900</v>
      </c>
      <c r="E37" s="7">
        <v>17.796099000000002</v>
      </c>
      <c r="F37" s="7">
        <v>91545580</v>
      </c>
      <c r="G37" s="6">
        <v>1629154294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25">
      <c r="A38" s="8" t="s">
        <v>40</v>
      </c>
      <c r="B38" s="8" t="s">
        <v>916</v>
      </c>
      <c r="C38" s="8" t="s">
        <v>146</v>
      </c>
      <c r="D38" s="8" t="s">
        <v>900</v>
      </c>
      <c r="E38" s="7">
        <v>19.282233000000002</v>
      </c>
      <c r="F38" s="7">
        <v>1647096.92</v>
      </c>
      <c r="G38" s="6">
        <v>31759707.390000001</v>
      </c>
      <c r="H38" s="7">
        <v>0</v>
      </c>
      <c r="I38" s="6">
        <v>0</v>
      </c>
      <c r="J38" s="7">
        <v>335.63</v>
      </c>
      <c r="K38" s="6">
        <v>6471.7</v>
      </c>
      <c r="L38" s="7">
        <v>-335.63</v>
      </c>
      <c r="M38" s="6">
        <v>-6471.7</v>
      </c>
    </row>
    <row r="39" spans="1:13" x14ac:dyDescent="0.25">
      <c r="A39" s="8" t="s">
        <v>40</v>
      </c>
      <c r="B39" s="8" t="s">
        <v>916</v>
      </c>
      <c r="C39" s="8" t="s">
        <v>147</v>
      </c>
      <c r="D39" s="8" t="s">
        <v>900</v>
      </c>
      <c r="E39" s="7">
        <v>21.935122</v>
      </c>
      <c r="F39" s="7">
        <v>6678927.9100000001</v>
      </c>
      <c r="G39" s="6">
        <v>146503099.75</v>
      </c>
      <c r="H39" s="7">
        <v>54692.94</v>
      </c>
      <c r="I39" s="6">
        <v>1199696.32</v>
      </c>
      <c r="J39" s="7">
        <v>587847.17000000004</v>
      </c>
      <c r="K39" s="6">
        <v>12894499.49</v>
      </c>
      <c r="L39" s="7">
        <v>-533154.23</v>
      </c>
      <c r="M39" s="6">
        <v>-11694803.17</v>
      </c>
    </row>
    <row r="40" spans="1:13" x14ac:dyDescent="0.25">
      <c r="A40" s="8" t="s">
        <v>40</v>
      </c>
      <c r="B40" s="8" t="s">
        <v>916</v>
      </c>
      <c r="C40" s="8" t="s">
        <v>148</v>
      </c>
      <c r="D40" s="8" t="s">
        <v>900</v>
      </c>
      <c r="E40" s="7">
        <v>17.742699000000002</v>
      </c>
      <c r="F40" s="7">
        <v>30311134.050000001</v>
      </c>
      <c r="G40" s="6">
        <v>537801358.03999996</v>
      </c>
      <c r="H40" s="7">
        <v>186199.97</v>
      </c>
      <c r="I40" s="6">
        <v>3303690.21</v>
      </c>
      <c r="J40" s="7">
        <v>502618.53</v>
      </c>
      <c r="K40" s="6">
        <v>8917809.7899999991</v>
      </c>
      <c r="L40" s="7">
        <v>-316418.56</v>
      </c>
      <c r="M40" s="6">
        <v>-5614119.5800000001</v>
      </c>
    </row>
    <row r="41" spans="1:13" x14ac:dyDescent="0.25">
      <c r="A41" s="8" t="s">
        <v>40</v>
      </c>
      <c r="B41" s="8" t="s">
        <v>916</v>
      </c>
      <c r="C41" s="8" t="s">
        <v>150</v>
      </c>
      <c r="D41" s="8" t="s">
        <v>900</v>
      </c>
      <c r="E41" s="7">
        <v>17.742699000000002</v>
      </c>
      <c r="F41" s="7">
        <v>36724266.219999999</v>
      </c>
      <c r="G41" s="6">
        <v>651587638.25</v>
      </c>
      <c r="H41" s="7">
        <v>342852.94</v>
      </c>
      <c r="I41" s="6">
        <v>6083136.8600000003</v>
      </c>
      <c r="J41" s="7">
        <v>816032.09</v>
      </c>
      <c r="K41" s="6">
        <v>14478612.560000001</v>
      </c>
      <c r="L41" s="7">
        <v>-473179.15</v>
      </c>
      <c r="M41" s="6">
        <v>-8395475.6999999993</v>
      </c>
    </row>
    <row r="42" spans="1:13" x14ac:dyDescent="0.25">
      <c r="A42" s="8" t="s">
        <v>40</v>
      </c>
      <c r="B42" s="8" t="s">
        <v>916</v>
      </c>
      <c r="C42" s="8" t="s">
        <v>151</v>
      </c>
      <c r="D42" s="8" t="s">
        <v>900</v>
      </c>
      <c r="E42" s="7">
        <v>17.742699999999999</v>
      </c>
      <c r="F42" s="7">
        <v>7765537.7999999998</v>
      </c>
      <c r="G42" s="6">
        <v>137781607.56</v>
      </c>
      <c r="H42" s="7">
        <v>10500</v>
      </c>
      <c r="I42" s="6">
        <v>186298.35</v>
      </c>
      <c r="J42" s="7">
        <v>157583.47</v>
      </c>
      <c r="K42" s="6">
        <v>2795956.23</v>
      </c>
      <c r="L42" s="7">
        <v>-147083.47</v>
      </c>
      <c r="M42" s="6">
        <v>-2609657.88</v>
      </c>
    </row>
    <row r="43" spans="1:13" x14ac:dyDescent="0.25">
      <c r="A43" s="8" t="s">
        <v>40</v>
      </c>
      <c r="B43" s="8" t="s">
        <v>916</v>
      </c>
      <c r="C43" s="8" t="s">
        <v>152</v>
      </c>
      <c r="D43" s="8" t="s">
        <v>900</v>
      </c>
      <c r="E43" s="7">
        <v>17.742699999999999</v>
      </c>
      <c r="F43" s="7">
        <v>55407550.729999997</v>
      </c>
      <c r="G43" s="6">
        <v>983079550.36000001</v>
      </c>
      <c r="H43" s="7">
        <v>211869.37</v>
      </c>
      <c r="I43" s="6">
        <v>3759134.67</v>
      </c>
      <c r="J43" s="7">
        <v>1356615.46</v>
      </c>
      <c r="K43" s="6">
        <v>24070021.120000001</v>
      </c>
      <c r="L43" s="7">
        <v>-1144746.0900000001</v>
      </c>
      <c r="M43" s="6">
        <v>-20310886.449999999</v>
      </c>
    </row>
    <row r="44" spans="1:13" x14ac:dyDescent="0.25">
      <c r="A44" s="8" t="s">
        <v>40</v>
      </c>
      <c r="B44" s="8" t="s">
        <v>916</v>
      </c>
      <c r="C44" s="8" t="s">
        <v>153</v>
      </c>
      <c r="D44" s="8" t="s">
        <v>900</v>
      </c>
      <c r="E44" s="7">
        <v>17.742699000000002</v>
      </c>
      <c r="F44" s="7">
        <v>80843292.189999998</v>
      </c>
      <c r="G44" s="6">
        <v>1434378280.29</v>
      </c>
      <c r="H44" s="7">
        <v>1009425.21</v>
      </c>
      <c r="I44" s="6">
        <v>17909928.670000002</v>
      </c>
      <c r="J44" s="7">
        <v>989609.27</v>
      </c>
      <c r="K44" s="6">
        <v>17558340.390000001</v>
      </c>
      <c r="L44" s="7">
        <v>19815.939999999999</v>
      </c>
      <c r="M44" s="6">
        <v>351588.28</v>
      </c>
    </row>
    <row r="45" spans="1:13" x14ac:dyDescent="0.25">
      <c r="A45" s="8" t="s">
        <v>40</v>
      </c>
      <c r="B45" s="8" t="s">
        <v>916</v>
      </c>
      <c r="C45" s="8" t="s">
        <v>154</v>
      </c>
      <c r="D45" s="8" t="s">
        <v>900</v>
      </c>
      <c r="E45" s="7">
        <v>17.742699999999999</v>
      </c>
      <c r="F45" s="7">
        <v>14640750</v>
      </c>
      <c r="G45" s="6">
        <v>259766435.06999999</v>
      </c>
      <c r="H45" s="7">
        <v>188357.35</v>
      </c>
      <c r="I45" s="6">
        <v>3341967.95</v>
      </c>
      <c r="J45" s="7">
        <v>353480.96000000002</v>
      </c>
      <c r="K45" s="6">
        <v>6271706.6299999999</v>
      </c>
      <c r="L45" s="7">
        <v>-165123.60999999999</v>
      </c>
      <c r="M45" s="6">
        <v>-2929738.68</v>
      </c>
    </row>
    <row r="46" spans="1:13" x14ac:dyDescent="0.25">
      <c r="A46" s="8" t="s">
        <v>40</v>
      </c>
      <c r="B46" s="8" t="s">
        <v>96</v>
      </c>
      <c r="C46" s="8" t="s">
        <v>146</v>
      </c>
      <c r="D46" s="8" t="s">
        <v>900</v>
      </c>
      <c r="E46" s="7">
        <v>0</v>
      </c>
      <c r="F46" s="7">
        <v>0</v>
      </c>
      <c r="G46" s="6">
        <v>0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</row>
    <row r="47" spans="1:13" x14ac:dyDescent="0.25">
      <c r="A47" s="8" t="s">
        <v>40</v>
      </c>
      <c r="B47" s="8" t="s">
        <v>96</v>
      </c>
      <c r="C47" s="8" t="s">
        <v>147</v>
      </c>
      <c r="D47" s="8" t="s">
        <v>900</v>
      </c>
      <c r="E47" s="7">
        <v>0</v>
      </c>
      <c r="F47" s="7">
        <v>0</v>
      </c>
      <c r="G47" s="6">
        <v>0</v>
      </c>
      <c r="H47" s="7">
        <v>0</v>
      </c>
      <c r="I47" s="6">
        <v>0</v>
      </c>
      <c r="J47" s="7">
        <v>0</v>
      </c>
      <c r="K47" s="6">
        <v>0</v>
      </c>
      <c r="L47" s="7">
        <v>0</v>
      </c>
      <c r="M47" s="6">
        <v>0</v>
      </c>
    </row>
    <row r="48" spans="1:13" x14ac:dyDescent="0.25">
      <c r="A48" s="8" t="s">
        <v>40</v>
      </c>
      <c r="B48" s="8" t="s">
        <v>96</v>
      </c>
      <c r="C48" s="8" t="s">
        <v>148</v>
      </c>
      <c r="D48" s="8" t="s">
        <v>900</v>
      </c>
      <c r="E48" s="7">
        <v>0</v>
      </c>
      <c r="F48" s="7">
        <v>0</v>
      </c>
      <c r="G48" s="6">
        <v>0</v>
      </c>
      <c r="H48" s="7">
        <v>0</v>
      </c>
      <c r="I48" s="6">
        <v>0</v>
      </c>
      <c r="J48" s="7">
        <v>0</v>
      </c>
      <c r="K48" s="6">
        <v>0</v>
      </c>
      <c r="L48" s="7">
        <v>0</v>
      </c>
      <c r="M48" s="6">
        <v>0</v>
      </c>
    </row>
    <row r="49" spans="1:13" x14ac:dyDescent="0.25">
      <c r="A49" s="8" t="s">
        <v>40</v>
      </c>
      <c r="B49" s="8" t="s">
        <v>96</v>
      </c>
      <c r="C49" s="8" t="s">
        <v>150</v>
      </c>
      <c r="D49" s="8" t="s">
        <v>903</v>
      </c>
      <c r="E49" s="7">
        <v>0</v>
      </c>
      <c r="F49" s="7">
        <v>0</v>
      </c>
      <c r="G49" s="6">
        <v>0</v>
      </c>
      <c r="H49" s="7">
        <v>0</v>
      </c>
      <c r="I49" s="6">
        <v>0</v>
      </c>
      <c r="J49" s="7">
        <v>0</v>
      </c>
      <c r="K49" s="6">
        <v>0</v>
      </c>
      <c r="L49" s="7">
        <v>0</v>
      </c>
      <c r="M49" s="6">
        <v>0</v>
      </c>
    </row>
    <row r="50" spans="1:13" x14ac:dyDescent="0.25">
      <c r="A50" s="8" t="s">
        <v>40</v>
      </c>
      <c r="B50" s="8" t="s">
        <v>96</v>
      </c>
      <c r="C50" s="8" t="s">
        <v>151</v>
      </c>
      <c r="D50" s="8" t="s">
        <v>900</v>
      </c>
      <c r="E50" s="7">
        <v>0</v>
      </c>
      <c r="F50" s="7">
        <v>0</v>
      </c>
      <c r="G50" s="6">
        <v>0</v>
      </c>
      <c r="H50" s="7">
        <v>0</v>
      </c>
      <c r="I50" s="6">
        <v>0</v>
      </c>
      <c r="J50" s="7">
        <v>0</v>
      </c>
      <c r="K50" s="6">
        <v>0</v>
      </c>
      <c r="L50" s="7">
        <v>0</v>
      </c>
      <c r="M50" s="6">
        <v>0</v>
      </c>
    </row>
    <row r="51" spans="1:13" x14ac:dyDescent="0.25">
      <c r="A51" s="8" t="s">
        <v>40</v>
      </c>
      <c r="B51" s="8" t="s">
        <v>96</v>
      </c>
      <c r="C51" s="8" t="s">
        <v>152</v>
      </c>
      <c r="D51" s="8" t="s">
        <v>901</v>
      </c>
      <c r="E51" s="7">
        <v>0</v>
      </c>
      <c r="F51" s="7">
        <v>0</v>
      </c>
      <c r="G51" s="6">
        <v>0</v>
      </c>
      <c r="H51" s="7">
        <v>0</v>
      </c>
      <c r="I51" s="6">
        <v>0</v>
      </c>
      <c r="J51" s="7">
        <v>0</v>
      </c>
      <c r="K51" s="6">
        <v>0</v>
      </c>
      <c r="L51" s="7">
        <v>0</v>
      </c>
      <c r="M51" s="6">
        <v>0</v>
      </c>
    </row>
    <row r="52" spans="1:13" x14ac:dyDescent="0.25">
      <c r="A52" s="8" t="s">
        <v>40</v>
      </c>
      <c r="B52" s="8" t="s">
        <v>96</v>
      </c>
      <c r="C52" s="8" t="s">
        <v>153</v>
      </c>
      <c r="D52" s="8" t="s">
        <v>901</v>
      </c>
      <c r="E52" s="7">
        <v>0</v>
      </c>
      <c r="F52" s="7">
        <v>0</v>
      </c>
      <c r="G52" s="6">
        <v>0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</row>
    <row r="53" spans="1:13" x14ac:dyDescent="0.25">
      <c r="A53" s="8" t="s">
        <v>40</v>
      </c>
      <c r="B53" s="8" t="s">
        <v>96</v>
      </c>
      <c r="C53" s="8" t="s">
        <v>154</v>
      </c>
      <c r="D53" s="8" t="s">
        <v>900</v>
      </c>
      <c r="E53" s="7">
        <v>0</v>
      </c>
      <c r="F53" s="7">
        <v>0</v>
      </c>
      <c r="G53" s="6">
        <v>0</v>
      </c>
      <c r="H53" s="7">
        <v>0</v>
      </c>
      <c r="I53" s="6">
        <v>0</v>
      </c>
      <c r="J53" s="7">
        <v>0</v>
      </c>
      <c r="K53" s="6">
        <v>0</v>
      </c>
      <c r="L53" s="7">
        <v>0</v>
      </c>
      <c r="M53" s="6">
        <v>0</v>
      </c>
    </row>
    <row r="54" spans="1:13" x14ac:dyDescent="0.25">
      <c r="A54" s="8" t="s">
        <v>41</v>
      </c>
      <c r="B54" s="8" t="s">
        <v>916</v>
      </c>
      <c r="C54" s="8" t="s">
        <v>157</v>
      </c>
      <c r="D54" s="8" t="s">
        <v>902</v>
      </c>
      <c r="E54" s="7">
        <v>17.805</v>
      </c>
      <c r="F54" s="7">
        <v>287762646.63</v>
      </c>
      <c r="G54" s="6">
        <v>5123613923.25</v>
      </c>
      <c r="H54" s="7">
        <v>28787852.170000002</v>
      </c>
      <c r="I54" s="6">
        <v>512567707.88999999</v>
      </c>
      <c r="J54" s="7">
        <v>9569976.3399999999</v>
      </c>
      <c r="K54" s="6">
        <v>170393428.72999999</v>
      </c>
      <c r="L54" s="7">
        <v>19217875.829999998</v>
      </c>
      <c r="M54" s="6">
        <v>342174279.14999998</v>
      </c>
    </row>
    <row r="55" spans="1:13" x14ac:dyDescent="0.25">
      <c r="A55" s="8" t="s">
        <v>41</v>
      </c>
      <c r="B55" s="8" t="s">
        <v>916</v>
      </c>
      <c r="C55" s="8" t="s">
        <v>158</v>
      </c>
      <c r="D55" s="8" t="s">
        <v>901</v>
      </c>
      <c r="E55" s="7">
        <v>17.805</v>
      </c>
      <c r="F55" s="7">
        <v>2032982.26</v>
      </c>
      <c r="G55" s="6">
        <v>36197249.140000001</v>
      </c>
      <c r="H55" s="7">
        <v>174216.89</v>
      </c>
      <c r="I55" s="6">
        <v>3101931.73</v>
      </c>
      <c r="J55" s="7">
        <v>134989.92000000001</v>
      </c>
      <c r="K55" s="6">
        <v>2403495.5299999998</v>
      </c>
      <c r="L55" s="7">
        <v>39226.97</v>
      </c>
      <c r="M55" s="6">
        <v>698436.2</v>
      </c>
    </row>
    <row r="56" spans="1:13" x14ac:dyDescent="0.25">
      <c r="A56" s="8" t="s">
        <v>41</v>
      </c>
      <c r="B56" s="8" t="s">
        <v>96</v>
      </c>
      <c r="C56" s="8" t="s">
        <v>157</v>
      </c>
      <c r="D56" s="8" t="s">
        <v>900</v>
      </c>
      <c r="E56" s="7">
        <v>17.805</v>
      </c>
      <c r="F56" s="7">
        <v>838548.33</v>
      </c>
      <c r="G56" s="6">
        <v>14930353.02</v>
      </c>
      <c r="H56" s="7">
        <v>0</v>
      </c>
      <c r="I56" s="6">
        <v>0</v>
      </c>
      <c r="J56" s="7">
        <v>0</v>
      </c>
      <c r="K56" s="6">
        <v>0</v>
      </c>
      <c r="L56" s="7">
        <v>0</v>
      </c>
      <c r="M56" s="6">
        <v>0</v>
      </c>
    </row>
    <row r="57" spans="1:13" x14ac:dyDescent="0.25">
      <c r="A57" s="8" t="s">
        <v>41</v>
      </c>
      <c r="B57" s="8" t="s">
        <v>96</v>
      </c>
      <c r="C57" s="8" t="s">
        <v>158</v>
      </c>
      <c r="D57" s="8" t="s">
        <v>900</v>
      </c>
      <c r="E57" s="7">
        <v>0</v>
      </c>
      <c r="F57" s="7">
        <v>0</v>
      </c>
      <c r="G57" s="6">
        <v>0</v>
      </c>
      <c r="H57" s="7">
        <v>0</v>
      </c>
      <c r="I57" s="6">
        <v>0</v>
      </c>
      <c r="J57" s="7">
        <v>0</v>
      </c>
      <c r="K57" s="6">
        <v>0</v>
      </c>
      <c r="L57" s="7">
        <v>0</v>
      </c>
      <c r="M57" s="6">
        <v>0</v>
      </c>
    </row>
    <row r="58" spans="1:13" x14ac:dyDescent="0.25">
      <c r="A58" s="8" t="s">
        <v>42</v>
      </c>
      <c r="B58" s="8" t="s">
        <v>916</v>
      </c>
      <c r="C58" s="8" t="s">
        <v>159</v>
      </c>
      <c r="D58" s="8" t="s">
        <v>900</v>
      </c>
      <c r="E58" s="7">
        <v>0</v>
      </c>
      <c r="F58" s="7">
        <v>0</v>
      </c>
      <c r="G58" s="6">
        <v>0</v>
      </c>
      <c r="H58" s="7">
        <v>0</v>
      </c>
      <c r="I58" s="6">
        <v>0</v>
      </c>
      <c r="J58" s="7">
        <v>0</v>
      </c>
      <c r="K58" s="6">
        <v>0</v>
      </c>
      <c r="L58" s="7">
        <v>0</v>
      </c>
      <c r="M58" s="6">
        <v>0</v>
      </c>
    </row>
    <row r="59" spans="1:13" x14ac:dyDescent="0.25">
      <c r="A59" s="8" t="s">
        <v>42</v>
      </c>
      <c r="B59" s="8" t="s">
        <v>916</v>
      </c>
      <c r="C59" s="8" t="s">
        <v>160</v>
      </c>
      <c r="D59" s="8" t="s">
        <v>901</v>
      </c>
      <c r="E59" s="7">
        <v>17.796198</v>
      </c>
      <c r="F59" s="7">
        <v>7100522</v>
      </c>
      <c r="G59" s="6">
        <v>126362302</v>
      </c>
      <c r="H59" s="7">
        <v>374344</v>
      </c>
      <c r="I59" s="6">
        <v>6661901</v>
      </c>
      <c r="J59" s="7">
        <v>28090</v>
      </c>
      <c r="K59" s="6">
        <v>499903</v>
      </c>
      <c r="L59" s="7">
        <v>346254</v>
      </c>
      <c r="M59" s="6">
        <v>6161998</v>
      </c>
    </row>
    <row r="60" spans="1:13" x14ac:dyDescent="0.25">
      <c r="A60" s="8" t="s">
        <v>42</v>
      </c>
      <c r="B60" s="8" t="s">
        <v>96</v>
      </c>
      <c r="C60" s="8" t="s">
        <v>159</v>
      </c>
      <c r="D60" s="8" t="s">
        <v>900</v>
      </c>
      <c r="E60" s="7">
        <v>17.796195000000001</v>
      </c>
      <c r="F60" s="7">
        <v>1116324</v>
      </c>
      <c r="G60" s="6">
        <v>19866320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25">
      <c r="A61" s="8" t="s">
        <v>42</v>
      </c>
      <c r="B61" s="8" t="s">
        <v>96</v>
      </c>
      <c r="C61" s="8" t="s">
        <v>160</v>
      </c>
      <c r="D61" s="8" t="s">
        <v>900</v>
      </c>
      <c r="E61" s="7">
        <v>17.796199000000001</v>
      </c>
      <c r="F61" s="7">
        <v>16175253</v>
      </c>
      <c r="G61" s="6">
        <v>287858029</v>
      </c>
      <c r="H61" s="7">
        <v>182358</v>
      </c>
      <c r="I61" s="6">
        <v>3245279</v>
      </c>
      <c r="J61" s="7">
        <v>0</v>
      </c>
      <c r="K61" s="6">
        <v>0</v>
      </c>
      <c r="L61" s="7">
        <v>182358</v>
      </c>
      <c r="M61" s="6">
        <v>3245279</v>
      </c>
    </row>
    <row r="62" spans="1:13" x14ac:dyDescent="0.25">
      <c r="A62" s="8" t="s">
        <v>44</v>
      </c>
      <c r="B62" s="8" t="s">
        <v>916</v>
      </c>
      <c r="C62" s="8" t="s">
        <v>161</v>
      </c>
      <c r="D62" s="8" t="s">
        <v>900</v>
      </c>
      <c r="E62" s="7">
        <v>0</v>
      </c>
      <c r="F62" s="7">
        <v>0</v>
      </c>
      <c r="G62" s="6">
        <v>0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</row>
    <row r="63" spans="1:13" x14ac:dyDescent="0.25">
      <c r="A63" s="8" t="s">
        <v>44</v>
      </c>
      <c r="B63" s="8" t="s">
        <v>96</v>
      </c>
      <c r="C63" s="8" t="s">
        <v>161</v>
      </c>
      <c r="D63" s="8" t="s">
        <v>900</v>
      </c>
      <c r="E63" s="7">
        <v>17.796202000000001</v>
      </c>
      <c r="F63" s="7">
        <v>201450</v>
      </c>
      <c r="G63" s="6">
        <v>3585045</v>
      </c>
      <c r="H63" s="7">
        <v>0</v>
      </c>
      <c r="I63" s="6">
        <v>0</v>
      </c>
      <c r="J63" s="7">
        <v>0</v>
      </c>
      <c r="K63" s="6">
        <v>0</v>
      </c>
      <c r="L63" s="7">
        <v>0</v>
      </c>
      <c r="M63" s="6">
        <v>0</v>
      </c>
    </row>
    <row r="64" spans="1:13" x14ac:dyDescent="0.25">
      <c r="A64" s="8" t="s">
        <v>45</v>
      </c>
      <c r="B64" s="8" t="s">
        <v>916</v>
      </c>
      <c r="C64" s="8" t="s">
        <v>163</v>
      </c>
      <c r="D64" s="8" t="s">
        <v>900</v>
      </c>
      <c r="E64" s="7">
        <v>0</v>
      </c>
      <c r="F64" s="7">
        <v>0</v>
      </c>
      <c r="G64" s="6">
        <v>0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25">
      <c r="A65" s="8" t="s">
        <v>45</v>
      </c>
      <c r="B65" s="8" t="s">
        <v>916</v>
      </c>
      <c r="C65" s="8" t="s">
        <v>167</v>
      </c>
      <c r="D65" s="8" t="s">
        <v>901</v>
      </c>
      <c r="E65" s="7">
        <v>0</v>
      </c>
      <c r="F65" s="7">
        <v>0</v>
      </c>
      <c r="G65" s="6">
        <v>0</v>
      </c>
      <c r="H65" s="7">
        <v>0</v>
      </c>
      <c r="I65" s="6">
        <v>0</v>
      </c>
      <c r="J65" s="7">
        <v>0</v>
      </c>
      <c r="K65" s="6">
        <v>0</v>
      </c>
      <c r="L65" s="7">
        <v>0</v>
      </c>
      <c r="M65" s="6">
        <v>0</v>
      </c>
    </row>
    <row r="66" spans="1:13" x14ac:dyDescent="0.25">
      <c r="A66" s="8" t="s">
        <v>45</v>
      </c>
      <c r="B66" s="8" t="s">
        <v>916</v>
      </c>
      <c r="C66" s="8" t="s">
        <v>168</v>
      </c>
      <c r="D66" s="8" t="s">
        <v>901</v>
      </c>
      <c r="E66" s="7">
        <v>17.794969999999999</v>
      </c>
      <c r="F66" s="7">
        <v>3885574.84</v>
      </c>
      <c r="G66" s="6">
        <v>69143687.760000005</v>
      </c>
      <c r="H66" s="7">
        <v>0</v>
      </c>
      <c r="I66" s="6">
        <v>0</v>
      </c>
      <c r="J66" s="7">
        <v>87704.94</v>
      </c>
      <c r="K66" s="6">
        <v>1560706.78</v>
      </c>
      <c r="L66" s="7">
        <v>-87704.94</v>
      </c>
      <c r="M66" s="6">
        <v>-1560706.78</v>
      </c>
    </row>
    <row r="67" spans="1:13" x14ac:dyDescent="0.25">
      <c r="A67" s="8" t="s">
        <v>45</v>
      </c>
      <c r="B67" s="8" t="s">
        <v>916</v>
      </c>
      <c r="C67" s="8" t="s">
        <v>174</v>
      </c>
      <c r="D67" s="8" t="s">
        <v>900</v>
      </c>
      <c r="E67" s="7">
        <v>19.299001000000001</v>
      </c>
      <c r="F67" s="7">
        <v>509102.31</v>
      </c>
      <c r="G67" s="6">
        <v>9825166.0500000007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25">
      <c r="A68" s="8" t="s">
        <v>45</v>
      </c>
      <c r="B68" s="8" t="s">
        <v>916</v>
      </c>
      <c r="C68" s="8" t="s">
        <v>175</v>
      </c>
      <c r="D68" s="8" t="s">
        <v>900</v>
      </c>
      <c r="E68" s="7">
        <v>19.299001000000001</v>
      </c>
      <c r="F68" s="7">
        <v>169929.09</v>
      </c>
      <c r="G68" s="6">
        <v>3279461.75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25">
      <c r="A69" s="8" t="s">
        <v>45</v>
      </c>
      <c r="B69" s="8" t="s">
        <v>916</v>
      </c>
      <c r="C69" s="8" t="s">
        <v>176</v>
      </c>
      <c r="D69" s="8" t="s">
        <v>900</v>
      </c>
      <c r="E69" s="7">
        <v>17.794981</v>
      </c>
      <c r="F69" s="7">
        <v>2796.82</v>
      </c>
      <c r="G69" s="6">
        <v>49769.36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25">
      <c r="A70" s="8" t="s">
        <v>45</v>
      </c>
      <c r="B70" s="8" t="s">
        <v>916</v>
      </c>
      <c r="C70" s="8" t="s">
        <v>177</v>
      </c>
      <c r="D70" s="8" t="s">
        <v>900</v>
      </c>
      <c r="E70" s="7">
        <v>21.951891</v>
      </c>
      <c r="F70" s="7">
        <v>2374.44</v>
      </c>
      <c r="G70" s="6">
        <v>52123.45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25">
      <c r="A71" s="8" t="s">
        <v>45</v>
      </c>
      <c r="B71" s="8" t="s">
        <v>916</v>
      </c>
      <c r="C71" s="8" t="s">
        <v>178</v>
      </c>
      <c r="D71" s="8" t="s">
        <v>901</v>
      </c>
      <c r="E71" s="7">
        <v>19.298999999999999</v>
      </c>
      <c r="F71" s="7">
        <v>257833.58</v>
      </c>
      <c r="G71" s="6">
        <v>4975930.46</v>
      </c>
      <c r="H71" s="7">
        <v>0</v>
      </c>
      <c r="I71" s="6">
        <v>0</v>
      </c>
      <c r="J71" s="7">
        <v>39101.300000000003</v>
      </c>
      <c r="K71" s="6">
        <v>754616.03</v>
      </c>
      <c r="L71" s="7">
        <v>-39101.300000000003</v>
      </c>
      <c r="M71" s="6">
        <v>-754616.03</v>
      </c>
    </row>
    <row r="72" spans="1:13" x14ac:dyDescent="0.25">
      <c r="A72" s="8" t="s">
        <v>45</v>
      </c>
      <c r="B72" s="8" t="s">
        <v>916</v>
      </c>
      <c r="C72" s="8" t="s">
        <v>179</v>
      </c>
      <c r="D72" s="8" t="s">
        <v>904</v>
      </c>
      <c r="E72" s="7">
        <v>0</v>
      </c>
      <c r="F72" s="7">
        <v>0</v>
      </c>
      <c r="G72" s="6">
        <v>0</v>
      </c>
      <c r="H72" s="7">
        <v>0</v>
      </c>
      <c r="I72" s="6">
        <v>0</v>
      </c>
      <c r="J72" s="7">
        <v>60.01</v>
      </c>
      <c r="K72" s="6">
        <v>1067.8800000000001</v>
      </c>
      <c r="L72" s="7">
        <v>-60.01</v>
      </c>
      <c r="M72" s="6">
        <v>-1067.8800000000001</v>
      </c>
    </row>
    <row r="73" spans="1:13" x14ac:dyDescent="0.25">
      <c r="A73" s="8" t="s">
        <v>45</v>
      </c>
      <c r="B73" s="8" t="s">
        <v>916</v>
      </c>
      <c r="C73" s="8" t="s">
        <v>182</v>
      </c>
      <c r="D73" s="8" t="s">
        <v>901</v>
      </c>
      <c r="E73" s="7">
        <v>0</v>
      </c>
      <c r="F73" s="7">
        <v>0</v>
      </c>
      <c r="G73" s="6">
        <v>0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25">
      <c r="A74" s="8" t="s">
        <v>45</v>
      </c>
      <c r="B74" s="8" t="s">
        <v>916</v>
      </c>
      <c r="C74" s="8" t="s">
        <v>183</v>
      </c>
      <c r="D74" s="8" t="s">
        <v>902</v>
      </c>
      <c r="E74" s="7">
        <v>0</v>
      </c>
      <c r="F74" s="7">
        <v>0</v>
      </c>
      <c r="G74" s="6">
        <v>0</v>
      </c>
      <c r="H74" s="7">
        <v>0</v>
      </c>
      <c r="I74" s="6">
        <v>0</v>
      </c>
      <c r="J74" s="7">
        <v>0</v>
      </c>
      <c r="K74" s="6">
        <v>0</v>
      </c>
      <c r="L74" s="7">
        <v>0</v>
      </c>
      <c r="M74" s="6">
        <v>0</v>
      </c>
    </row>
    <row r="75" spans="1:13" x14ac:dyDescent="0.25">
      <c r="A75" s="8" t="s">
        <v>45</v>
      </c>
      <c r="B75" s="8" t="s">
        <v>916</v>
      </c>
      <c r="C75" s="8" t="s">
        <v>184</v>
      </c>
      <c r="D75" s="8" t="s">
        <v>900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25">
      <c r="A76" s="8" t="s">
        <v>45</v>
      </c>
      <c r="B76" s="8" t="s">
        <v>916</v>
      </c>
      <c r="C76" s="8" t="s">
        <v>185</v>
      </c>
      <c r="D76" s="8" t="s">
        <v>902</v>
      </c>
      <c r="E76" s="7">
        <v>17.794969999999999</v>
      </c>
      <c r="F76" s="7">
        <v>2956531.94</v>
      </c>
      <c r="G76" s="6">
        <v>52611397.259999998</v>
      </c>
      <c r="H76" s="7">
        <v>14236.9</v>
      </c>
      <c r="I76" s="6">
        <v>253345.21</v>
      </c>
      <c r="J76" s="7">
        <v>37820.449999999997</v>
      </c>
      <c r="K76" s="6">
        <v>673013.77</v>
      </c>
      <c r="L76" s="7">
        <v>-23583.55</v>
      </c>
      <c r="M76" s="6">
        <v>-419668.56</v>
      </c>
    </row>
    <row r="77" spans="1:13" x14ac:dyDescent="0.25">
      <c r="A77" s="8" t="s">
        <v>45</v>
      </c>
      <c r="B77" s="8" t="s">
        <v>916</v>
      </c>
      <c r="C77" s="8" t="s">
        <v>186</v>
      </c>
      <c r="D77" s="8" t="s">
        <v>901</v>
      </c>
      <c r="E77" s="7">
        <v>17.794968999999998</v>
      </c>
      <c r="F77" s="7">
        <v>619127.55000000005</v>
      </c>
      <c r="G77" s="6">
        <v>11017356.1</v>
      </c>
      <c r="H77" s="7">
        <v>4659.3900000000003</v>
      </c>
      <c r="I77" s="6">
        <v>82913.710000000006</v>
      </c>
      <c r="J77" s="7">
        <v>82855.98</v>
      </c>
      <c r="K77" s="6">
        <v>1474419.68</v>
      </c>
      <c r="L77" s="7">
        <v>-78196.59</v>
      </c>
      <c r="M77" s="6">
        <v>-1391505.97</v>
      </c>
    </row>
    <row r="78" spans="1:13" x14ac:dyDescent="0.25">
      <c r="A78" s="8" t="s">
        <v>45</v>
      </c>
      <c r="B78" s="8" t="s">
        <v>916</v>
      </c>
      <c r="C78" s="8" t="s">
        <v>187</v>
      </c>
      <c r="D78" s="8" t="s">
        <v>900</v>
      </c>
      <c r="E78" s="7">
        <v>0</v>
      </c>
      <c r="F78" s="7">
        <v>0</v>
      </c>
      <c r="G78" s="6">
        <v>0</v>
      </c>
      <c r="H78" s="7">
        <v>303.27</v>
      </c>
      <c r="I78" s="6">
        <v>5396.68</v>
      </c>
      <c r="J78" s="7">
        <v>0</v>
      </c>
      <c r="K78" s="6">
        <v>0</v>
      </c>
      <c r="L78" s="7">
        <v>303.27</v>
      </c>
      <c r="M78" s="6">
        <v>5396.68</v>
      </c>
    </row>
    <row r="79" spans="1:13" x14ac:dyDescent="0.25">
      <c r="A79" s="8" t="s">
        <v>45</v>
      </c>
      <c r="B79" s="8" t="s">
        <v>916</v>
      </c>
      <c r="C79" s="8" t="s">
        <v>188</v>
      </c>
      <c r="D79" s="8" t="s">
        <v>905</v>
      </c>
      <c r="E79" s="7">
        <v>17.794969999999999</v>
      </c>
      <c r="F79" s="7">
        <v>1437128.4</v>
      </c>
      <c r="G79" s="6">
        <v>25573656.800000001</v>
      </c>
      <c r="H79" s="7">
        <v>0</v>
      </c>
      <c r="I79" s="6">
        <v>0</v>
      </c>
      <c r="J79" s="7">
        <v>447760</v>
      </c>
      <c r="K79" s="6">
        <v>7967875.7699999996</v>
      </c>
      <c r="L79" s="7">
        <v>-447760</v>
      </c>
      <c r="M79" s="6">
        <v>-7967875.7699999996</v>
      </c>
    </row>
    <row r="80" spans="1:13" x14ac:dyDescent="0.25">
      <c r="A80" s="8" t="s">
        <v>45</v>
      </c>
      <c r="B80" s="8" t="s">
        <v>916</v>
      </c>
      <c r="C80" s="8" t="s">
        <v>189</v>
      </c>
      <c r="D80" s="8" t="s">
        <v>902</v>
      </c>
      <c r="E80" s="7">
        <v>17.794969999999999</v>
      </c>
      <c r="F80" s="7">
        <v>201932.56</v>
      </c>
      <c r="G80" s="6">
        <v>3593383.87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25">
      <c r="A81" s="8" t="s">
        <v>45</v>
      </c>
      <c r="B81" s="8" t="s">
        <v>916</v>
      </c>
      <c r="C81" s="8" t="s">
        <v>190</v>
      </c>
      <c r="D81" s="8" t="s">
        <v>900</v>
      </c>
      <c r="E81" s="7">
        <v>19.298999999999999</v>
      </c>
      <c r="F81" s="7">
        <v>117660.14</v>
      </c>
      <c r="G81" s="6">
        <v>2270723.12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25">
      <c r="A82" s="8" t="s">
        <v>45</v>
      </c>
      <c r="B82" s="8" t="s">
        <v>916</v>
      </c>
      <c r="C82" s="8" t="s">
        <v>191</v>
      </c>
      <c r="D82" s="8" t="s">
        <v>900</v>
      </c>
      <c r="E82" s="7">
        <v>19.298991999999998</v>
      </c>
      <c r="F82" s="7">
        <v>10339.879999999999</v>
      </c>
      <c r="G82" s="6">
        <v>199549.27</v>
      </c>
      <c r="H82" s="7">
        <v>0</v>
      </c>
      <c r="I82" s="6">
        <v>0</v>
      </c>
      <c r="J82" s="7">
        <v>0</v>
      </c>
      <c r="K82" s="6">
        <v>0</v>
      </c>
      <c r="L82" s="7">
        <v>0</v>
      </c>
      <c r="M82" s="6">
        <v>0</v>
      </c>
    </row>
    <row r="83" spans="1:13" x14ac:dyDescent="0.25">
      <c r="A83" s="8" t="s">
        <v>45</v>
      </c>
      <c r="B83" s="8" t="s">
        <v>916</v>
      </c>
      <c r="C83" s="8" t="s">
        <v>192</v>
      </c>
      <c r="D83" s="8" t="s">
        <v>901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25">
      <c r="A84" s="8" t="s">
        <v>45</v>
      </c>
      <c r="B84" s="8" t="s">
        <v>916</v>
      </c>
      <c r="C84" s="8" t="s">
        <v>193</v>
      </c>
      <c r="D84" s="8" t="s">
        <v>904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25">
      <c r="A85" s="8" t="s">
        <v>45</v>
      </c>
      <c r="B85" s="8" t="s">
        <v>916</v>
      </c>
      <c r="C85" s="8" t="s">
        <v>194</v>
      </c>
      <c r="D85" s="8" t="s">
        <v>900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45</v>
      </c>
      <c r="B86" s="8" t="s">
        <v>916</v>
      </c>
      <c r="C86" s="8" t="s">
        <v>195</v>
      </c>
      <c r="D86" s="8" t="s">
        <v>900</v>
      </c>
      <c r="E86" s="7">
        <v>17.794968999999998</v>
      </c>
      <c r="F86" s="7">
        <v>4038206.86</v>
      </c>
      <c r="G86" s="6">
        <v>71859769.859999999</v>
      </c>
      <c r="H86" s="7">
        <v>14303.42</v>
      </c>
      <c r="I86" s="6">
        <v>254528.93</v>
      </c>
      <c r="J86" s="7">
        <v>70195.45</v>
      </c>
      <c r="K86" s="6">
        <v>1249125.93</v>
      </c>
      <c r="L86" s="7">
        <v>-55892.03</v>
      </c>
      <c r="M86" s="6">
        <v>-994597</v>
      </c>
    </row>
    <row r="87" spans="1:13" x14ac:dyDescent="0.25">
      <c r="A87" s="8" t="s">
        <v>45</v>
      </c>
      <c r="B87" s="8" t="s">
        <v>916</v>
      </c>
      <c r="C87" s="8" t="s">
        <v>196</v>
      </c>
      <c r="D87" s="8" t="s">
        <v>901</v>
      </c>
      <c r="E87" s="7">
        <v>19.299001000000001</v>
      </c>
      <c r="F87" s="7">
        <v>112667.75</v>
      </c>
      <c r="G87" s="6">
        <v>2174375.0499999998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45</v>
      </c>
      <c r="B88" s="8" t="s">
        <v>916</v>
      </c>
      <c r="C88" s="8" t="s">
        <v>197</v>
      </c>
      <c r="D88" s="8" t="s">
        <v>900</v>
      </c>
      <c r="E88" s="7">
        <v>13.373341999999999</v>
      </c>
      <c r="F88" s="7">
        <v>81944.850000000006</v>
      </c>
      <c r="G88" s="6">
        <v>1095876.57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25">
      <c r="A89" s="8" t="s">
        <v>45</v>
      </c>
      <c r="B89" s="8" t="s">
        <v>916</v>
      </c>
      <c r="C89" s="8" t="s">
        <v>198</v>
      </c>
      <c r="D89" s="8" t="s">
        <v>901</v>
      </c>
      <c r="E89" s="7">
        <v>19.298999999999999</v>
      </c>
      <c r="F89" s="7">
        <v>418747.79</v>
      </c>
      <c r="G89" s="6">
        <v>8081413.9299999997</v>
      </c>
      <c r="H89" s="7">
        <v>13440.6</v>
      </c>
      <c r="I89" s="6">
        <v>259390.15</v>
      </c>
      <c r="J89" s="7">
        <v>0</v>
      </c>
      <c r="K89" s="6">
        <v>0</v>
      </c>
      <c r="L89" s="7">
        <v>13440.6</v>
      </c>
      <c r="M89" s="6">
        <v>259390.15</v>
      </c>
    </row>
    <row r="90" spans="1:13" x14ac:dyDescent="0.25">
      <c r="A90" s="8" t="s">
        <v>45</v>
      </c>
      <c r="B90" s="8" t="s">
        <v>916</v>
      </c>
      <c r="C90" s="8" t="s">
        <v>199</v>
      </c>
      <c r="D90" s="8" t="s">
        <v>900</v>
      </c>
      <c r="E90" s="7">
        <v>21.951872999999999</v>
      </c>
      <c r="F90" s="7">
        <v>21877.91</v>
      </c>
      <c r="G90" s="6">
        <v>480261.12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25">
      <c r="A91" s="8" t="s">
        <v>45</v>
      </c>
      <c r="B91" s="8" t="s">
        <v>916</v>
      </c>
      <c r="C91" s="8" t="s">
        <v>200</v>
      </c>
      <c r="D91" s="8" t="s">
        <v>901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45</v>
      </c>
      <c r="B92" s="8" t="s">
        <v>916</v>
      </c>
      <c r="C92" s="8" t="s">
        <v>201</v>
      </c>
      <c r="D92" s="8" t="s">
        <v>901</v>
      </c>
      <c r="E92" s="7">
        <v>0</v>
      </c>
      <c r="F92" s="7">
        <v>0</v>
      </c>
      <c r="G92" s="6">
        <v>0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25">
      <c r="A93" s="8" t="s">
        <v>45</v>
      </c>
      <c r="B93" s="8" t="s">
        <v>916</v>
      </c>
      <c r="C93" s="8" t="s">
        <v>202</v>
      </c>
      <c r="D93" s="8" t="s">
        <v>900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25">
      <c r="A94" s="8" t="s">
        <v>45</v>
      </c>
      <c r="B94" s="8" t="s">
        <v>916</v>
      </c>
      <c r="C94" s="8" t="s">
        <v>203</v>
      </c>
      <c r="D94" s="8" t="s">
        <v>900</v>
      </c>
      <c r="E94" s="7">
        <v>17.794968999999998</v>
      </c>
      <c r="F94" s="7">
        <v>503087.82</v>
      </c>
      <c r="G94" s="6">
        <v>8952432.6199999992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25">
      <c r="A95" s="8" t="s">
        <v>45</v>
      </c>
      <c r="B95" s="8" t="s">
        <v>916</v>
      </c>
      <c r="C95" s="8" t="s">
        <v>204</v>
      </c>
      <c r="D95" s="8" t="s">
        <v>901</v>
      </c>
      <c r="E95" s="7">
        <v>0.134044</v>
      </c>
      <c r="F95" s="7">
        <v>50811681.640000001</v>
      </c>
      <c r="G95" s="6">
        <v>6811036.5999999996</v>
      </c>
      <c r="H95" s="7">
        <v>4</v>
      </c>
      <c r="I95" s="6">
        <v>0.54</v>
      </c>
      <c r="J95" s="7">
        <v>0</v>
      </c>
      <c r="K95" s="6">
        <v>0</v>
      </c>
      <c r="L95" s="7">
        <v>4</v>
      </c>
      <c r="M95" s="6">
        <v>0.54</v>
      </c>
    </row>
    <row r="96" spans="1:13" x14ac:dyDescent="0.25">
      <c r="A96" s="8" t="s">
        <v>45</v>
      </c>
      <c r="B96" s="8" t="s">
        <v>916</v>
      </c>
      <c r="C96" s="8" t="s">
        <v>205</v>
      </c>
      <c r="D96" s="8" t="s">
        <v>900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25">
      <c r="A97" s="8" t="s">
        <v>45</v>
      </c>
      <c r="B97" s="8" t="s">
        <v>916</v>
      </c>
      <c r="C97" s="8" t="s">
        <v>206</v>
      </c>
      <c r="D97" s="8" t="s">
        <v>900</v>
      </c>
      <c r="E97" s="7">
        <v>0</v>
      </c>
      <c r="F97" s="7">
        <v>0</v>
      </c>
      <c r="G97" s="6">
        <v>0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25">
      <c r="A98" s="8" t="s">
        <v>45</v>
      </c>
      <c r="B98" s="8" t="s">
        <v>916</v>
      </c>
      <c r="C98" s="8" t="s">
        <v>207</v>
      </c>
      <c r="D98" s="8" t="s">
        <v>901</v>
      </c>
      <c r="E98" s="7">
        <v>0</v>
      </c>
      <c r="F98" s="7">
        <v>0</v>
      </c>
      <c r="G98" s="6">
        <v>0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25">
      <c r="A99" s="8" t="s">
        <v>45</v>
      </c>
      <c r="B99" s="8" t="s">
        <v>916</v>
      </c>
      <c r="C99" s="8" t="s">
        <v>208</v>
      </c>
      <c r="D99" s="8" t="s">
        <v>900</v>
      </c>
      <c r="E99" s="7">
        <v>19.299005000000001</v>
      </c>
      <c r="F99" s="7">
        <v>19967.3</v>
      </c>
      <c r="G99" s="6">
        <v>385349.03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25">
      <c r="A100" s="8" t="s">
        <v>45</v>
      </c>
      <c r="B100" s="8" t="s">
        <v>916</v>
      </c>
      <c r="C100" s="8" t="s">
        <v>209</v>
      </c>
      <c r="D100" s="8" t="s">
        <v>900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25">
      <c r="A101" s="8" t="s">
        <v>45</v>
      </c>
      <c r="B101" s="8" t="s">
        <v>916</v>
      </c>
      <c r="C101" s="8" t="s">
        <v>210</v>
      </c>
      <c r="D101" s="8" t="s">
        <v>900</v>
      </c>
      <c r="E101" s="7">
        <v>17.794968999999998</v>
      </c>
      <c r="F101" s="7">
        <v>3295250.25</v>
      </c>
      <c r="G101" s="6">
        <v>58638879.25</v>
      </c>
      <c r="H101" s="7">
        <v>0</v>
      </c>
      <c r="I101" s="6">
        <v>0</v>
      </c>
      <c r="J101" s="7">
        <v>7083.59</v>
      </c>
      <c r="K101" s="6">
        <v>126052.27</v>
      </c>
      <c r="L101" s="7">
        <v>-7083.59</v>
      </c>
      <c r="M101" s="6">
        <v>-126052.27</v>
      </c>
    </row>
    <row r="102" spans="1:13" x14ac:dyDescent="0.25">
      <c r="A102" s="8" t="s">
        <v>45</v>
      </c>
      <c r="B102" s="8" t="s">
        <v>916</v>
      </c>
      <c r="C102" s="8" t="s">
        <v>211</v>
      </c>
      <c r="D102" s="8" t="s">
        <v>900</v>
      </c>
      <c r="E102" s="7">
        <v>0</v>
      </c>
      <c r="F102" s="7">
        <v>0</v>
      </c>
      <c r="G102" s="6">
        <v>0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25">
      <c r="A103" s="8" t="s">
        <v>45</v>
      </c>
      <c r="B103" s="8" t="s">
        <v>916</v>
      </c>
      <c r="C103" s="8" t="s">
        <v>212</v>
      </c>
      <c r="D103" s="8" t="s">
        <v>900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25">
      <c r="A104" s="8" t="s">
        <v>45</v>
      </c>
      <c r="B104" s="8" t="s">
        <v>916</v>
      </c>
      <c r="C104" s="8" t="s">
        <v>213</v>
      </c>
      <c r="D104" s="8" t="s">
        <v>901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25">
      <c r="A105" s="8" t="s">
        <v>45</v>
      </c>
      <c r="B105" s="8" t="s">
        <v>916</v>
      </c>
      <c r="C105" s="8" t="s">
        <v>214</v>
      </c>
      <c r="D105" s="8" t="s">
        <v>901</v>
      </c>
      <c r="E105" s="7">
        <v>19.299001000000001</v>
      </c>
      <c r="F105" s="7">
        <v>362718.53</v>
      </c>
      <c r="G105" s="6">
        <v>7000105.3099999996</v>
      </c>
      <c r="H105" s="7">
        <v>0</v>
      </c>
      <c r="I105" s="6">
        <v>0</v>
      </c>
      <c r="J105" s="7">
        <v>10601.4</v>
      </c>
      <c r="K105" s="6">
        <v>204596.43</v>
      </c>
      <c r="L105" s="7">
        <v>-10601.4</v>
      </c>
      <c r="M105" s="6">
        <v>-204596.43</v>
      </c>
    </row>
    <row r="106" spans="1:13" x14ac:dyDescent="0.25">
      <c r="A106" s="8" t="s">
        <v>45</v>
      </c>
      <c r="B106" s="8" t="s">
        <v>916</v>
      </c>
      <c r="C106" s="8" t="s">
        <v>215</v>
      </c>
      <c r="D106" s="8" t="s">
        <v>906</v>
      </c>
      <c r="E106" s="7">
        <v>17.794969999999999</v>
      </c>
      <c r="F106" s="7">
        <v>465512.45</v>
      </c>
      <c r="G106" s="6">
        <v>8283780.1299999999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25">
      <c r="A107" s="8" t="s">
        <v>45</v>
      </c>
      <c r="B107" s="8" t="s">
        <v>916</v>
      </c>
      <c r="C107" s="8" t="s">
        <v>216</v>
      </c>
      <c r="D107" s="8" t="s">
        <v>902</v>
      </c>
      <c r="E107" s="7">
        <v>0</v>
      </c>
      <c r="F107" s="7">
        <v>0</v>
      </c>
      <c r="G107" s="6">
        <v>0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25">
      <c r="A108" s="8" t="s">
        <v>45</v>
      </c>
      <c r="B108" s="8" t="s">
        <v>916</v>
      </c>
      <c r="C108" s="8" t="s">
        <v>217</v>
      </c>
      <c r="D108" s="8" t="s">
        <v>900</v>
      </c>
      <c r="E108" s="7">
        <v>19.299001000000001</v>
      </c>
      <c r="F108" s="7">
        <v>288921.77</v>
      </c>
      <c r="G108" s="6">
        <v>5575901.5999999996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45</v>
      </c>
      <c r="B109" s="8" t="s">
        <v>916</v>
      </c>
      <c r="C109" s="8" t="s">
        <v>218</v>
      </c>
      <c r="D109" s="8" t="s">
        <v>900</v>
      </c>
      <c r="E109" s="7">
        <v>17.794968999999998</v>
      </c>
      <c r="F109" s="7">
        <v>5990106.9900000002</v>
      </c>
      <c r="G109" s="6">
        <v>106593774.18000001</v>
      </c>
      <c r="H109" s="7">
        <v>2982.5</v>
      </c>
      <c r="I109" s="6">
        <v>53073.5</v>
      </c>
      <c r="J109" s="7">
        <v>44015.94</v>
      </c>
      <c r="K109" s="6">
        <v>783262.33</v>
      </c>
      <c r="L109" s="7">
        <v>-41033.440000000002</v>
      </c>
      <c r="M109" s="6">
        <v>-730188.83</v>
      </c>
    </row>
    <row r="110" spans="1:13" x14ac:dyDescent="0.25">
      <c r="A110" s="8" t="s">
        <v>45</v>
      </c>
      <c r="B110" s="8" t="s">
        <v>916</v>
      </c>
      <c r="C110" s="8" t="s">
        <v>219</v>
      </c>
      <c r="D110" s="8" t="s">
        <v>901</v>
      </c>
      <c r="E110" s="7">
        <v>0</v>
      </c>
      <c r="F110" s="7">
        <v>0</v>
      </c>
      <c r="G110" s="6">
        <v>0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25">
      <c r="A111" s="8" t="s">
        <v>45</v>
      </c>
      <c r="B111" s="8" t="s">
        <v>916</v>
      </c>
      <c r="C111" s="8" t="s">
        <v>220</v>
      </c>
      <c r="D111" s="8" t="s">
        <v>900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25">
      <c r="A112" s="8" t="s">
        <v>45</v>
      </c>
      <c r="B112" s="8" t="s">
        <v>916</v>
      </c>
      <c r="C112" s="8" t="s">
        <v>221</v>
      </c>
      <c r="D112" s="8" t="s">
        <v>900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45</v>
      </c>
      <c r="B113" s="8" t="s">
        <v>916</v>
      </c>
      <c r="C113" s="8" t="s">
        <v>222</v>
      </c>
      <c r="D113" s="8" t="s">
        <v>900</v>
      </c>
      <c r="E113" s="7">
        <v>17.794968999999998</v>
      </c>
      <c r="F113" s="7">
        <v>8345303.29</v>
      </c>
      <c r="G113" s="6">
        <v>148504421.62</v>
      </c>
      <c r="H113" s="7">
        <v>73984.289999999994</v>
      </c>
      <c r="I113" s="6">
        <v>1316548.22</v>
      </c>
      <c r="J113" s="7">
        <v>119654.54</v>
      </c>
      <c r="K113" s="6">
        <v>2129248.9500000002</v>
      </c>
      <c r="L113" s="7">
        <v>-45670.25</v>
      </c>
      <c r="M113" s="6">
        <v>-812700.73</v>
      </c>
    </row>
    <row r="114" spans="1:13" x14ac:dyDescent="0.25">
      <c r="A114" s="8" t="s">
        <v>45</v>
      </c>
      <c r="B114" s="8" t="s">
        <v>916</v>
      </c>
      <c r="C114" s="8" t="s">
        <v>223</v>
      </c>
      <c r="D114" s="8" t="s">
        <v>901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45</v>
      </c>
      <c r="B115" s="8" t="s">
        <v>916</v>
      </c>
      <c r="C115" s="8" t="s">
        <v>224</v>
      </c>
      <c r="D115" s="8" t="s">
        <v>900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25">
      <c r="A116" s="8" t="s">
        <v>45</v>
      </c>
      <c r="B116" s="8" t="s">
        <v>916</v>
      </c>
      <c r="C116" s="8" t="s">
        <v>225</v>
      </c>
      <c r="D116" s="8" t="s">
        <v>900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25">
      <c r="A117" s="8" t="s">
        <v>45</v>
      </c>
      <c r="B117" s="8" t="s">
        <v>916</v>
      </c>
      <c r="C117" s="8" t="s">
        <v>226</v>
      </c>
      <c r="D117" s="8" t="s">
        <v>900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25">
      <c r="A118" s="8" t="s">
        <v>45</v>
      </c>
      <c r="B118" s="8" t="s">
        <v>916</v>
      </c>
      <c r="C118" s="8" t="s">
        <v>227</v>
      </c>
      <c r="D118" s="8" t="s">
        <v>904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45</v>
      </c>
      <c r="B119" s="8" t="s">
        <v>916</v>
      </c>
      <c r="C119" s="8" t="s">
        <v>231</v>
      </c>
      <c r="D119" s="8" t="s">
        <v>900</v>
      </c>
      <c r="E119" s="7">
        <v>17.794969999999999</v>
      </c>
      <c r="F119" s="7">
        <v>11681349.26</v>
      </c>
      <c r="G119" s="6">
        <v>207869259.71000001</v>
      </c>
      <c r="H119" s="7">
        <v>10150.73</v>
      </c>
      <c r="I119" s="6">
        <v>180631.94</v>
      </c>
      <c r="J119" s="7">
        <v>75589</v>
      </c>
      <c r="K119" s="6">
        <v>1345103.99</v>
      </c>
      <c r="L119" s="7">
        <v>-65438.27</v>
      </c>
      <c r="M119" s="6">
        <v>-1164472.05</v>
      </c>
    </row>
    <row r="120" spans="1:13" x14ac:dyDescent="0.25">
      <c r="A120" s="8" t="s">
        <v>45</v>
      </c>
      <c r="B120" s="8" t="s">
        <v>916</v>
      </c>
      <c r="C120" s="8" t="s">
        <v>232</v>
      </c>
      <c r="D120" s="8" t="s">
        <v>901</v>
      </c>
      <c r="E120" s="7">
        <v>19.299001000000001</v>
      </c>
      <c r="F120" s="7">
        <v>492387.05</v>
      </c>
      <c r="G120" s="6">
        <v>9502578.2599999998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45</v>
      </c>
      <c r="B121" s="8" t="s">
        <v>916</v>
      </c>
      <c r="C121" s="8" t="s">
        <v>233</v>
      </c>
      <c r="D121" s="8" t="s">
        <v>900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25">
      <c r="A122" s="8" t="s">
        <v>45</v>
      </c>
      <c r="B122" s="8" t="s">
        <v>916</v>
      </c>
      <c r="C122" s="8" t="s">
        <v>234</v>
      </c>
      <c r="D122" s="8" t="s">
        <v>901</v>
      </c>
      <c r="E122" s="7">
        <v>0</v>
      </c>
      <c r="F122" s="7">
        <v>0</v>
      </c>
      <c r="G122" s="6">
        <v>0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25">
      <c r="A123" s="8" t="s">
        <v>45</v>
      </c>
      <c r="B123" s="8" t="s">
        <v>916</v>
      </c>
      <c r="C123" s="8" t="s">
        <v>235</v>
      </c>
      <c r="D123" s="8" t="s">
        <v>901</v>
      </c>
      <c r="E123" s="7">
        <v>21.951875999999999</v>
      </c>
      <c r="F123" s="7">
        <v>17982.37</v>
      </c>
      <c r="G123" s="6">
        <v>394746.77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45</v>
      </c>
      <c r="B124" s="8" t="s">
        <v>916</v>
      </c>
      <c r="C124" s="8" t="s">
        <v>236</v>
      </c>
      <c r="D124" s="8" t="s">
        <v>901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25">
      <c r="A125" s="8" t="s">
        <v>45</v>
      </c>
      <c r="B125" s="8" t="s">
        <v>916</v>
      </c>
      <c r="C125" s="8" t="s">
        <v>237</v>
      </c>
      <c r="D125" s="8" t="s">
        <v>902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25">
      <c r="A126" s="8" t="s">
        <v>45</v>
      </c>
      <c r="B126" s="8" t="s">
        <v>916</v>
      </c>
      <c r="C126" s="8" t="s">
        <v>238</v>
      </c>
      <c r="D126" s="8" t="s">
        <v>900</v>
      </c>
      <c r="E126" s="7">
        <v>0</v>
      </c>
      <c r="F126" s="7">
        <v>0</v>
      </c>
      <c r="G126" s="6">
        <v>0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25">
      <c r="A127" s="8" t="s">
        <v>45</v>
      </c>
      <c r="B127" s="8" t="s">
        <v>916</v>
      </c>
      <c r="C127" s="8" t="s">
        <v>239</v>
      </c>
      <c r="D127" s="8" t="s">
        <v>900</v>
      </c>
      <c r="E127" s="7">
        <v>17.794969999999999</v>
      </c>
      <c r="F127" s="7">
        <v>96397.84</v>
      </c>
      <c r="G127" s="6">
        <v>1715396.73</v>
      </c>
      <c r="H127" s="7">
        <v>0</v>
      </c>
      <c r="I127" s="6">
        <v>0</v>
      </c>
      <c r="J127" s="7">
        <v>60.58</v>
      </c>
      <c r="K127" s="6">
        <v>1078.02</v>
      </c>
      <c r="L127" s="7">
        <v>-60.58</v>
      </c>
      <c r="M127" s="6">
        <v>-1078.02</v>
      </c>
    </row>
    <row r="128" spans="1:13" x14ac:dyDescent="0.25">
      <c r="A128" s="8" t="s">
        <v>45</v>
      </c>
      <c r="B128" s="8" t="s">
        <v>916</v>
      </c>
      <c r="C128" s="8" t="s">
        <v>240</v>
      </c>
      <c r="D128" s="8" t="s">
        <v>900</v>
      </c>
      <c r="E128" s="7">
        <v>0</v>
      </c>
      <c r="F128" s="7">
        <v>0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25">
      <c r="A129" s="8" t="s">
        <v>45</v>
      </c>
      <c r="B129" s="8" t="s">
        <v>916</v>
      </c>
      <c r="C129" s="8" t="s">
        <v>241</v>
      </c>
      <c r="D129" s="8" t="s">
        <v>900</v>
      </c>
      <c r="E129" s="7">
        <v>0</v>
      </c>
      <c r="F129" s="7">
        <v>0</v>
      </c>
      <c r="G129" s="6">
        <v>0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25">
      <c r="A130" s="8" t="s">
        <v>45</v>
      </c>
      <c r="B130" s="8" t="s">
        <v>916</v>
      </c>
      <c r="C130" s="8" t="s">
        <v>242</v>
      </c>
      <c r="D130" s="8" t="s">
        <v>900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25">
      <c r="A131" s="8" t="s">
        <v>45</v>
      </c>
      <c r="B131" s="8" t="s">
        <v>916</v>
      </c>
      <c r="C131" s="8" t="s">
        <v>243</v>
      </c>
      <c r="D131" s="8" t="s">
        <v>907</v>
      </c>
      <c r="E131" s="7">
        <v>17.794968000000001</v>
      </c>
      <c r="F131" s="7">
        <v>20527.25</v>
      </c>
      <c r="G131" s="6">
        <v>365281.77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25">
      <c r="A132" s="8" t="s">
        <v>45</v>
      </c>
      <c r="B132" s="8" t="s">
        <v>916</v>
      </c>
      <c r="C132" s="8" t="s">
        <v>244</v>
      </c>
      <c r="D132" s="8" t="s">
        <v>900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25">
      <c r="A133" s="8" t="s">
        <v>45</v>
      </c>
      <c r="B133" s="8" t="s">
        <v>916</v>
      </c>
      <c r="C133" s="8" t="s">
        <v>245</v>
      </c>
      <c r="D133" s="8" t="s">
        <v>901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25">
      <c r="A134" s="8" t="s">
        <v>45</v>
      </c>
      <c r="B134" s="8" t="s">
        <v>916</v>
      </c>
      <c r="C134" s="8" t="s">
        <v>246</v>
      </c>
      <c r="D134" s="8" t="s">
        <v>902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25">
      <c r="A135" s="8" t="s">
        <v>45</v>
      </c>
      <c r="B135" s="8" t="s">
        <v>916</v>
      </c>
      <c r="C135" s="8" t="s">
        <v>247</v>
      </c>
      <c r="D135" s="8" t="s">
        <v>900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25">
      <c r="A136" s="8" t="s">
        <v>45</v>
      </c>
      <c r="B136" s="8" t="s">
        <v>916</v>
      </c>
      <c r="C136" s="8" t="s">
        <v>248</v>
      </c>
      <c r="D136" s="8" t="s">
        <v>900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25">
      <c r="A137" s="8" t="s">
        <v>45</v>
      </c>
      <c r="B137" s="8" t="s">
        <v>916</v>
      </c>
      <c r="C137" s="8" t="s">
        <v>249</v>
      </c>
      <c r="D137" s="8" t="s">
        <v>901</v>
      </c>
      <c r="E137" s="7">
        <v>17.794968999999998</v>
      </c>
      <c r="F137" s="7">
        <v>3632033.1</v>
      </c>
      <c r="G137" s="6">
        <v>64631919.990000002</v>
      </c>
      <c r="H137" s="7">
        <v>0</v>
      </c>
      <c r="I137" s="6">
        <v>0</v>
      </c>
      <c r="J137" s="7">
        <v>3466.92</v>
      </c>
      <c r="K137" s="6">
        <v>61693.74</v>
      </c>
      <c r="L137" s="7">
        <v>-3466.92</v>
      </c>
      <c r="M137" s="6">
        <v>-61693.74</v>
      </c>
    </row>
    <row r="138" spans="1:13" x14ac:dyDescent="0.25">
      <c r="A138" s="8" t="s">
        <v>45</v>
      </c>
      <c r="B138" s="8" t="s">
        <v>916</v>
      </c>
      <c r="C138" s="8" t="s">
        <v>250</v>
      </c>
      <c r="D138" s="8" t="s">
        <v>902</v>
      </c>
      <c r="E138" s="7">
        <v>19.298999999999999</v>
      </c>
      <c r="F138" s="7">
        <v>153194.82999999999</v>
      </c>
      <c r="G138" s="6">
        <v>2956507.11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25">
      <c r="A139" s="8" t="s">
        <v>45</v>
      </c>
      <c r="B139" s="8" t="s">
        <v>916</v>
      </c>
      <c r="C139" s="8" t="s">
        <v>251</v>
      </c>
      <c r="D139" s="8" t="s">
        <v>900</v>
      </c>
      <c r="E139" s="7">
        <v>19.299012999999999</v>
      </c>
      <c r="F139" s="7">
        <v>7461.83</v>
      </c>
      <c r="G139" s="6">
        <v>144005.96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25">
      <c r="A140" s="8" t="s">
        <v>45</v>
      </c>
      <c r="B140" s="8" t="s">
        <v>916</v>
      </c>
      <c r="C140" s="8" t="s">
        <v>252</v>
      </c>
      <c r="D140" s="8" t="s">
        <v>902</v>
      </c>
      <c r="E140" s="7">
        <v>19.299004</v>
      </c>
      <c r="F140" s="7">
        <v>22808.46</v>
      </c>
      <c r="G140" s="6">
        <v>440180.57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25">
      <c r="A141" s="8" t="s">
        <v>45</v>
      </c>
      <c r="B141" s="8" t="s">
        <v>916</v>
      </c>
      <c r="C141" s="8" t="s">
        <v>253</v>
      </c>
      <c r="D141" s="8" t="s">
        <v>900</v>
      </c>
      <c r="E141" s="7">
        <v>21.951875000000001</v>
      </c>
      <c r="F141" s="7">
        <v>23784.27</v>
      </c>
      <c r="G141" s="6">
        <v>522109.33</v>
      </c>
      <c r="H141" s="7">
        <v>0</v>
      </c>
      <c r="I141" s="6">
        <v>0</v>
      </c>
      <c r="J141" s="7">
        <v>123.64</v>
      </c>
      <c r="K141" s="6">
        <v>2714.13</v>
      </c>
      <c r="L141" s="7">
        <v>-123.64</v>
      </c>
      <c r="M141" s="6">
        <v>-2714.13</v>
      </c>
    </row>
    <row r="142" spans="1:13" x14ac:dyDescent="0.25">
      <c r="A142" s="8" t="s">
        <v>45</v>
      </c>
      <c r="B142" s="8" t="s">
        <v>916</v>
      </c>
      <c r="C142" s="8" t="s">
        <v>254</v>
      </c>
      <c r="D142" s="8" t="s">
        <v>901</v>
      </c>
      <c r="E142" s="7">
        <v>17.794968999999998</v>
      </c>
      <c r="F142" s="7">
        <v>273814.24</v>
      </c>
      <c r="G142" s="6">
        <v>4872516.13</v>
      </c>
      <c r="H142" s="7">
        <v>0</v>
      </c>
      <c r="I142" s="6">
        <v>0</v>
      </c>
      <c r="J142" s="7">
        <v>57726.83</v>
      </c>
      <c r="K142" s="6">
        <v>1027247.21</v>
      </c>
      <c r="L142" s="7">
        <v>-57726.83</v>
      </c>
      <c r="M142" s="6">
        <v>-1027247.21</v>
      </c>
    </row>
    <row r="143" spans="1:13" x14ac:dyDescent="0.25">
      <c r="A143" s="8" t="s">
        <v>45</v>
      </c>
      <c r="B143" s="8" t="s">
        <v>916</v>
      </c>
      <c r="C143" s="8" t="s">
        <v>255</v>
      </c>
      <c r="D143" s="8" t="s">
        <v>900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25">
      <c r="A144" s="8" t="s">
        <v>45</v>
      </c>
      <c r="B144" s="8" t="s">
        <v>916</v>
      </c>
      <c r="C144" s="8" t="s">
        <v>256</v>
      </c>
      <c r="D144" s="8" t="s">
        <v>900</v>
      </c>
      <c r="E144" s="7">
        <v>17.794972999999999</v>
      </c>
      <c r="F144" s="7">
        <v>12499.56</v>
      </c>
      <c r="G144" s="6">
        <v>222429.34</v>
      </c>
      <c r="H144" s="7">
        <v>0</v>
      </c>
      <c r="I144" s="6">
        <v>0</v>
      </c>
      <c r="J144" s="7">
        <v>42.48</v>
      </c>
      <c r="K144" s="6">
        <v>755.93</v>
      </c>
      <c r="L144" s="7">
        <v>-42.48</v>
      </c>
      <c r="M144" s="6">
        <v>-755.93</v>
      </c>
    </row>
    <row r="145" spans="1:13" x14ac:dyDescent="0.25">
      <c r="A145" s="8" t="s">
        <v>45</v>
      </c>
      <c r="B145" s="8" t="s">
        <v>916</v>
      </c>
      <c r="C145" s="8" t="s">
        <v>257</v>
      </c>
      <c r="D145" s="8" t="s">
        <v>901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45</v>
      </c>
      <c r="B146" s="8" t="s">
        <v>916</v>
      </c>
      <c r="C146" s="8" t="s">
        <v>258</v>
      </c>
      <c r="D146" s="8" t="s">
        <v>901</v>
      </c>
      <c r="E146" s="7">
        <v>17.794969999999999</v>
      </c>
      <c r="F146" s="7">
        <v>3673902.01</v>
      </c>
      <c r="G146" s="6">
        <v>65376976.060000002</v>
      </c>
      <c r="H146" s="7">
        <v>1231.19</v>
      </c>
      <c r="I146" s="6">
        <v>21908.99</v>
      </c>
      <c r="J146" s="7">
        <v>250613.87</v>
      </c>
      <c r="K146" s="6">
        <v>4459666.3</v>
      </c>
      <c r="L146" s="7">
        <v>-249382.68</v>
      </c>
      <c r="M146" s="6">
        <v>-4437757.3099999996</v>
      </c>
    </row>
    <row r="147" spans="1:13" x14ac:dyDescent="0.25">
      <c r="A147" s="8" t="s">
        <v>45</v>
      </c>
      <c r="B147" s="8" t="s">
        <v>916</v>
      </c>
      <c r="C147" s="8" t="s">
        <v>259</v>
      </c>
      <c r="D147" s="8" t="s">
        <v>901</v>
      </c>
      <c r="E147" s="7">
        <v>19.454643999999998</v>
      </c>
      <c r="F147" s="7">
        <v>33188</v>
      </c>
      <c r="G147" s="6">
        <v>645660.75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45</v>
      </c>
      <c r="B148" s="8" t="s">
        <v>916</v>
      </c>
      <c r="C148" s="8" t="s">
        <v>260</v>
      </c>
      <c r="D148" s="8" t="s">
        <v>900</v>
      </c>
      <c r="E148" s="7">
        <v>17.794968999999998</v>
      </c>
      <c r="F148" s="7">
        <v>366477.71</v>
      </c>
      <c r="G148" s="6">
        <v>6521459.7699999996</v>
      </c>
      <c r="H148" s="7">
        <v>0</v>
      </c>
      <c r="I148" s="6">
        <v>0</v>
      </c>
      <c r="J148" s="7">
        <v>166.22</v>
      </c>
      <c r="K148" s="6">
        <v>2957.88</v>
      </c>
      <c r="L148" s="7">
        <v>-166.22</v>
      </c>
      <c r="M148" s="6">
        <v>-2957.88</v>
      </c>
    </row>
    <row r="149" spans="1:13" x14ac:dyDescent="0.25">
      <c r="A149" s="8" t="s">
        <v>45</v>
      </c>
      <c r="B149" s="8" t="s">
        <v>916</v>
      </c>
      <c r="C149" s="8" t="s">
        <v>261</v>
      </c>
      <c r="D149" s="8" t="s">
        <v>902</v>
      </c>
      <c r="E149" s="7">
        <v>19.298998000000001</v>
      </c>
      <c r="F149" s="7">
        <v>36523.18</v>
      </c>
      <c r="G149" s="6">
        <v>704860.8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25">
      <c r="A150" s="8" t="s">
        <v>45</v>
      </c>
      <c r="B150" s="8" t="s">
        <v>916</v>
      </c>
      <c r="C150" s="8" t="s">
        <v>262</v>
      </c>
      <c r="D150" s="8" t="s">
        <v>900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25">
      <c r="A151" s="8" t="s">
        <v>45</v>
      </c>
      <c r="B151" s="8" t="s">
        <v>916</v>
      </c>
      <c r="C151" s="8" t="s">
        <v>263</v>
      </c>
      <c r="D151" s="8" t="s">
        <v>900</v>
      </c>
      <c r="E151" s="7">
        <v>0</v>
      </c>
      <c r="F151" s="7">
        <v>0</v>
      </c>
      <c r="G151" s="6">
        <v>0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25">
      <c r="A152" s="8" t="s">
        <v>45</v>
      </c>
      <c r="B152" s="8" t="s">
        <v>916</v>
      </c>
      <c r="C152" s="8" t="s">
        <v>264</v>
      </c>
      <c r="D152" s="8" t="s">
        <v>904</v>
      </c>
      <c r="E152" s="7">
        <v>17.794969999999999</v>
      </c>
      <c r="F152" s="7">
        <v>1267585.6000000001</v>
      </c>
      <c r="G152" s="6">
        <v>22556647.780000001</v>
      </c>
      <c r="H152" s="7">
        <v>0</v>
      </c>
      <c r="I152" s="6">
        <v>0</v>
      </c>
      <c r="J152" s="7">
        <v>47.61</v>
      </c>
      <c r="K152" s="6">
        <v>847.22</v>
      </c>
      <c r="L152" s="7">
        <v>-47.61</v>
      </c>
      <c r="M152" s="6">
        <v>-847.22</v>
      </c>
    </row>
    <row r="153" spans="1:13" x14ac:dyDescent="0.25">
      <c r="A153" s="8" t="s">
        <v>45</v>
      </c>
      <c r="B153" s="8" t="s">
        <v>916</v>
      </c>
      <c r="C153" s="8" t="s">
        <v>265</v>
      </c>
      <c r="D153" s="8" t="s">
        <v>900</v>
      </c>
      <c r="E153" s="7">
        <v>0</v>
      </c>
      <c r="F153" s="7">
        <v>0</v>
      </c>
      <c r="G153" s="6">
        <v>0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25">
      <c r="A154" s="8" t="s">
        <v>45</v>
      </c>
      <c r="B154" s="8" t="s">
        <v>916</v>
      </c>
      <c r="C154" s="8" t="s">
        <v>266</v>
      </c>
      <c r="D154" s="8" t="s">
        <v>900</v>
      </c>
      <c r="E154" s="7">
        <v>21.951874</v>
      </c>
      <c r="F154" s="7">
        <v>55348.7</v>
      </c>
      <c r="G154" s="6">
        <v>1215007.71</v>
      </c>
      <c r="H154" s="7">
        <v>0</v>
      </c>
      <c r="I154" s="6">
        <v>0</v>
      </c>
      <c r="J154" s="7">
        <v>300.25</v>
      </c>
      <c r="K154" s="6">
        <v>6591.05</v>
      </c>
      <c r="L154" s="7">
        <v>-300.25</v>
      </c>
      <c r="M154" s="6">
        <v>-6591.05</v>
      </c>
    </row>
    <row r="155" spans="1:13" x14ac:dyDescent="0.25">
      <c r="A155" s="8" t="s">
        <v>45</v>
      </c>
      <c r="B155" s="8" t="s">
        <v>916</v>
      </c>
      <c r="C155" s="8" t="s">
        <v>267</v>
      </c>
      <c r="D155" s="8" t="s">
        <v>901</v>
      </c>
      <c r="E155" s="7">
        <v>0</v>
      </c>
      <c r="F155" s="7">
        <v>0</v>
      </c>
      <c r="G155" s="6">
        <v>0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25">
      <c r="A156" s="8" t="s">
        <v>45</v>
      </c>
      <c r="B156" s="8" t="s">
        <v>916</v>
      </c>
      <c r="C156" s="8" t="s">
        <v>268</v>
      </c>
      <c r="D156" s="8" t="s">
        <v>900</v>
      </c>
      <c r="E156" s="7">
        <v>0</v>
      </c>
      <c r="F156" s="7">
        <v>0</v>
      </c>
      <c r="G156" s="6">
        <v>0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25">
      <c r="A157" s="8" t="s">
        <v>45</v>
      </c>
      <c r="B157" s="8" t="s">
        <v>916</v>
      </c>
      <c r="C157" s="8" t="s">
        <v>269</v>
      </c>
      <c r="D157" s="8" t="s">
        <v>900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25">
      <c r="A158" s="8" t="s">
        <v>45</v>
      </c>
      <c r="B158" s="8" t="s">
        <v>916</v>
      </c>
      <c r="C158" s="8" t="s">
        <v>270</v>
      </c>
      <c r="D158" s="8" t="s">
        <v>900</v>
      </c>
      <c r="E158" s="7">
        <v>19.299022999999998</v>
      </c>
      <c r="F158" s="7">
        <v>3552.9</v>
      </c>
      <c r="G158" s="6">
        <v>68567.5</v>
      </c>
      <c r="H158" s="7">
        <v>0</v>
      </c>
      <c r="I158" s="6">
        <v>0</v>
      </c>
      <c r="J158" s="7">
        <v>12.57</v>
      </c>
      <c r="K158" s="6">
        <v>242.59</v>
      </c>
      <c r="L158" s="7">
        <v>-12.57</v>
      </c>
      <c r="M158" s="6">
        <v>-242.59</v>
      </c>
    </row>
    <row r="159" spans="1:13" x14ac:dyDescent="0.25">
      <c r="A159" s="8" t="s">
        <v>45</v>
      </c>
      <c r="B159" s="8" t="s">
        <v>916</v>
      </c>
      <c r="C159" s="8" t="s">
        <v>271</v>
      </c>
      <c r="D159" s="8" t="s">
        <v>901</v>
      </c>
      <c r="E159" s="7">
        <v>17.794969999999999</v>
      </c>
      <c r="F159" s="7">
        <v>55958.96</v>
      </c>
      <c r="G159" s="6">
        <v>995788.05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25">
      <c r="A160" s="8" t="s">
        <v>45</v>
      </c>
      <c r="B160" s="8" t="s">
        <v>916</v>
      </c>
      <c r="C160" s="8" t="s">
        <v>272</v>
      </c>
      <c r="D160" s="8" t="s">
        <v>901</v>
      </c>
      <c r="E160" s="7">
        <v>0</v>
      </c>
      <c r="F160" s="7">
        <v>0</v>
      </c>
      <c r="G160" s="6">
        <v>0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25">
      <c r="A161" s="8" t="s">
        <v>45</v>
      </c>
      <c r="B161" s="8" t="s">
        <v>916</v>
      </c>
      <c r="C161" s="8" t="s">
        <v>273</v>
      </c>
      <c r="D161" s="8" t="s">
        <v>900</v>
      </c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25">
      <c r="A162" s="8" t="s">
        <v>45</v>
      </c>
      <c r="B162" s="8" t="s">
        <v>916</v>
      </c>
      <c r="C162" s="8" t="s">
        <v>274</v>
      </c>
      <c r="D162" s="8" t="s">
        <v>901</v>
      </c>
      <c r="E162" s="7">
        <v>0</v>
      </c>
      <c r="F162" s="7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45</v>
      </c>
      <c r="B163" s="8" t="s">
        <v>916</v>
      </c>
      <c r="C163" s="8" t="s">
        <v>275</v>
      </c>
      <c r="D163" s="8" t="s">
        <v>900</v>
      </c>
      <c r="E163" s="7">
        <v>19.298999999999999</v>
      </c>
      <c r="F163" s="7">
        <v>105163.27</v>
      </c>
      <c r="G163" s="6">
        <v>2029546.05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25">
      <c r="A164" s="8" t="s">
        <v>45</v>
      </c>
      <c r="B164" s="8" t="s">
        <v>916</v>
      </c>
      <c r="C164" s="8" t="s">
        <v>276</v>
      </c>
      <c r="D164" s="8" t="s">
        <v>900</v>
      </c>
      <c r="E164" s="7">
        <v>17.794968999999998</v>
      </c>
      <c r="F164" s="7">
        <v>487598.65</v>
      </c>
      <c r="G164" s="6">
        <v>8676803.3300000001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25">
      <c r="A165" s="8" t="s">
        <v>45</v>
      </c>
      <c r="B165" s="8" t="s">
        <v>916</v>
      </c>
      <c r="C165" s="8" t="s">
        <v>277</v>
      </c>
      <c r="D165" s="8" t="s">
        <v>901</v>
      </c>
      <c r="E165" s="7">
        <v>21.951878000000001</v>
      </c>
      <c r="F165" s="7">
        <v>3353.17</v>
      </c>
      <c r="G165" s="6">
        <v>73608.38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25">
      <c r="A166" s="8" t="s">
        <v>45</v>
      </c>
      <c r="B166" s="8" t="s">
        <v>916</v>
      </c>
      <c r="C166" s="8" t="s">
        <v>278</v>
      </c>
      <c r="D166" s="8" t="s">
        <v>900</v>
      </c>
      <c r="E166" s="7">
        <v>17.794968999999998</v>
      </c>
      <c r="F166" s="7">
        <v>28599.17</v>
      </c>
      <c r="G166" s="6">
        <v>508921.35</v>
      </c>
      <c r="H166" s="7">
        <v>0</v>
      </c>
      <c r="I166" s="6">
        <v>0</v>
      </c>
      <c r="J166" s="7">
        <v>37.78</v>
      </c>
      <c r="K166" s="6">
        <v>672.29</v>
      </c>
      <c r="L166" s="7">
        <v>-37.78</v>
      </c>
      <c r="M166" s="6">
        <v>-672.29</v>
      </c>
    </row>
    <row r="167" spans="1:13" x14ac:dyDescent="0.25">
      <c r="A167" s="8" t="s">
        <v>45</v>
      </c>
      <c r="B167" s="8" t="s">
        <v>916</v>
      </c>
      <c r="C167" s="8" t="s">
        <v>279</v>
      </c>
      <c r="D167" s="8" t="s">
        <v>900</v>
      </c>
      <c r="E167" s="7">
        <v>17.794969999999999</v>
      </c>
      <c r="F167" s="7">
        <v>1151306.3400000001</v>
      </c>
      <c r="G167" s="6">
        <v>20487461.809999999</v>
      </c>
      <c r="H167" s="7">
        <v>1230.83</v>
      </c>
      <c r="I167" s="6">
        <v>21902.58</v>
      </c>
      <c r="J167" s="7">
        <v>9160.8700000000008</v>
      </c>
      <c r="K167" s="6">
        <v>163017.41</v>
      </c>
      <c r="L167" s="7">
        <v>-7930.04</v>
      </c>
      <c r="M167" s="6">
        <v>-141114.82</v>
      </c>
    </row>
    <row r="168" spans="1:13" x14ac:dyDescent="0.25">
      <c r="A168" s="8" t="s">
        <v>45</v>
      </c>
      <c r="B168" s="8" t="s">
        <v>916</v>
      </c>
      <c r="C168" s="8" t="s">
        <v>280</v>
      </c>
      <c r="D168" s="8" t="s">
        <v>901</v>
      </c>
      <c r="E168" s="7">
        <v>13.373341999999999</v>
      </c>
      <c r="F168" s="7">
        <v>145554.47</v>
      </c>
      <c r="G168" s="6">
        <v>1946549.75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25">
      <c r="A169" s="8" t="s">
        <v>45</v>
      </c>
      <c r="B169" s="8" t="s">
        <v>916</v>
      </c>
      <c r="C169" s="8" t="s">
        <v>281</v>
      </c>
      <c r="D169" s="8" t="s">
        <v>901</v>
      </c>
      <c r="E169" s="7">
        <v>17.794968999999998</v>
      </c>
      <c r="F169" s="7">
        <v>1091121.74</v>
      </c>
      <c r="G169" s="6">
        <v>19416478.579999998</v>
      </c>
      <c r="H169" s="7">
        <v>19.489999999999998</v>
      </c>
      <c r="I169" s="6">
        <v>346.82</v>
      </c>
      <c r="J169" s="7">
        <v>770.9</v>
      </c>
      <c r="K169" s="6">
        <v>13718.14</v>
      </c>
      <c r="L169" s="7">
        <v>-751.41</v>
      </c>
      <c r="M169" s="6">
        <v>-13371.32</v>
      </c>
    </row>
    <row r="170" spans="1:13" x14ac:dyDescent="0.25">
      <c r="A170" s="8" t="s">
        <v>45</v>
      </c>
      <c r="B170" s="8" t="s">
        <v>916</v>
      </c>
      <c r="C170" s="8" t="s">
        <v>282</v>
      </c>
      <c r="D170" s="8" t="s">
        <v>901</v>
      </c>
      <c r="E170" s="7">
        <v>0</v>
      </c>
      <c r="F170" s="7">
        <v>0</v>
      </c>
      <c r="G170" s="6">
        <v>0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25">
      <c r="A171" s="8" t="s">
        <v>45</v>
      </c>
      <c r="B171" s="8" t="s">
        <v>916</v>
      </c>
      <c r="C171" s="8" t="s">
        <v>283</v>
      </c>
      <c r="D171" s="8" t="s">
        <v>900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25">
      <c r="A172" s="8" t="s">
        <v>45</v>
      </c>
      <c r="B172" s="8" t="s">
        <v>916</v>
      </c>
      <c r="C172" s="8" t="s">
        <v>284</v>
      </c>
      <c r="D172" s="8" t="s">
        <v>900</v>
      </c>
      <c r="E172" s="7">
        <v>17.794968999999998</v>
      </c>
      <c r="F172" s="7">
        <v>3539.28</v>
      </c>
      <c r="G172" s="6">
        <v>62981.38</v>
      </c>
      <c r="H172" s="7">
        <v>0</v>
      </c>
      <c r="I172" s="6">
        <v>0</v>
      </c>
      <c r="J172" s="7">
        <v>37.32</v>
      </c>
      <c r="K172" s="6">
        <v>664.11</v>
      </c>
      <c r="L172" s="7">
        <v>-37.32</v>
      </c>
      <c r="M172" s="6">
        <v>-664.11</v>
      </c>
    </row>
    <row r="173" spans="1:13" x14ac:dyDescent="0.25">
      <c r="A173" s="8" t="s">
        <v>45</v>
      </c>
      <c r="B173" s="8" t="s">
        <v>916</v>
      </c>
      <c r="C173" s="8" t="s">
        <v>285</v>
      </c>
      <c r="D173" s="8" t="s">
        <v>900</v>
      </c>
      <c r="E173" s="7">
        <v>17.794968999999998</v>
      </c>
      <c r="F173" s="7">
        <v>2487241.86</v>
      </c>
      <c r="G173" s="6">
        <v>44260394.259999998</v>
      </c>
      <c r="H173" s="7">
        <v>0</v>
      </c>
      <c r="I173" s="6">
        <v>0</v>
      </c>
      <c r="J173" s="7">
        <v>131451.26</v>
      </c>
      <c r="K173" s="6">
        <v>2339171.23</v>
      </c>
      <c r="L173" s="7">
        <v>-131451.26</v>
      </c>
      <c r="M173" s="6">
        <v>-2339171.23</v>
      </c>
    </row>
    <row r="174" spans="1:13" x14ac:dyDescent="0.25">
      <c r="A174" s="8" t="s">
        <v>45</v>
      </c>
      <c r="B174" s="8" t="s">
        <v>916</v>
      </c>
      <c r="C174" s="8" t="s">
        <v>286</v>
      </c>
      <c r="D174" s="8" t="s">
        <v>901</v>
      </c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25">
      <c r="A175" s="8" t="s">
        <v>45</v>
      </c>
      <c r="B175" s="8" t="s">
        <v>916</v>
      </c>
      <c r="C175" s="8" t="s">
        <v>287</v>
      </c>
      <c r="D175" s="8" t="s">
        <v>900</v>
      </c>
      <c r="E175" s="7">
        <v>19.298999999999999</v>
      </c>
      <c r="F175" s="7">
        <v>878827.85</v>
      </c>
      <c r="G175" s="6">
        <v>16960499.510000002</v>
      </c>
      <c r="H175" s="7">
        <v>0</v>
      </c>
      <c r="I175" s="6">
        <v>0</v>
      </c>
      <c r="J175" s="7">
        <v>4315.7700000000004</v>
      </c>
      <c r="K175" s="6">
        <v>83290.05</v>
      </c>
      <c r="L175" s="7">
        <v>-4315.7700000000004</v>
      </c>
      <c r="M175" s="6">
        <v>-83290.05</v>
      </c>
    </row>
    <row r="176" spans="1:13" x14ac:dyDescent="0.25">
      <c r="A176" s="8" t="s">
        <v>45</v>
      </c>
      <c r="B176" s="8" t="s">
        <v>916</v>
      </c>
      <c r="C176" s="8" t="s">
        <v>288</v>
      </c>
      <c r="D176" s="8" t="s">
        <v>900</v>
      </c>
      <c r="E176" s="7">
        <v>19.298999999999999</v>
      </c>
      <c r="F176" s="7">
        <v>222909.87</v>
      </c>
      <c r="G176" s="6">
        <v>4301937.7300000004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25">
      <c r="A177" s="8" t="s">
        <v>45</v>
      </c>
      <c r="B177" s="8" t="s">
        <v>916</v>
      </c>
      <c r="C177" s="8" t="s">
        <v>289</v>
      </c>
      <c r="D177" s="8" t="s">
        <v>900</v>
      </c>
      <c r="E177" s="7">
        <v>0</v>
      </c>
      <c r="F177" s="7">
        <v>0</v>
      </c>
      <c r="G177" s="6">
        <v>0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25">
      <c r="A178" s="8" t="s">
        <v>45</v>
      </c>
      <c r="B178" s="8" t="s">
        <v>916</v>
      </c>
      <c r="C178" s="8" t="s">
        <v>290</v>
      </c>
      <c r="D178" s="8" t="s">
        <v>901</v>
      </c>
      <c r="E178" s="7">
        <v>0</v>
      </c>
      <c r="F178" s="7">
        <v>0</v>
      </c>
      <c r="G178" s="6">
        <v>0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25">
      <c r="A179" s="8" t="s">
        <v>45</v>
      </c>
      <c r="B179" s="8" t="s">
        <v>916</v>
      </c>
      <c r="C179" s="8" t="s">
        <v>291</v>
      </c>
      <c r="D179" s="8" t="s">
        <v>900</v>
      </c>
      <c r="E179" s="7">
        <v>0</v>
      </c>
      <c r="F179" s="7">
        <v>0</v>
      </c>
      <c r="G179" s="6">
        <v>0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25">
      <c r="A180" s="8" t="s">
        <v>45</v>
      </c>
      <c r="B180" s="8" t="s">
        <v>916</v>
      </c>
      <c r="C180" s="8" t="s">
        <v>292</v>
      </c>
      <c r="D180" s="8" t="s">
        <v>900</v>
      </c>
      <c r="E180" s="7">
        <v>0</v>
      </c>
      <c r="F180" s="7">
        <v>0</v>
      </c>
      <c r="G180" s="6">
        <v>0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25">
      <c r="A181" s="8" t="s">
        <v>45</v>
      </c>
      <c r="B181" s="8" t="s">
        <v>916</v>
      </c>
      <c r="C181" s="8" t="s">
        <v>293</v>
      </c>
      <c r="D181" s="8" t="s">
        <v>900</v>
      </c>
      <c r="E181" s="7">
        <v>0</v>
      </c>
      <c r="F181" s="7">
        <v>0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25">
      <c r="A182" s="8" t="s">
        <v>45</v>
      </c>
      <c r="B182" s="8" t="s">
        <v>916</v>
      </c>
      <c r="C182" s="8" t="s">
        <v>294</v>
      </c>
      <c r="D182" s="8" t="s">
        <v>900</v>
      </c>
      <c r="E182" s="7">
        <v>0</v>
      </c>
      <c r="F182" s="7">
        <v>0</v>
      </c>
      <c r="G182" s="6">
        <v>0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25">
      <c r="A183" s="8" t="s">
        <v>45</v>
      </c>
      <c r="B183" s="8" t="s">
        <v>916</v>
      </c>
      <c r="C183" s="8" t="s">
        <v>295</v>
      </c>
      <c r="D183" s="8" t="s">
        <v>900</v>
      </c>
      <c r="E183" s="7">
        <v>0</v>
      </c>
      <c r="F183" s="7">
        <v>0</v>
      </c>
      <c r="G183" s="6">
        <v>0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25">
      <c r="A184" s="8" t="s">
        <v>45</v>
      </c>
      <c r="B184" s="8" t="s">
        <v>916</v>
      </c>
      <c r="C184" s="8" t="s">
        <v>296</v>
      </c>
      <c r="D184" s="8" t="s">
        <v>900</v>
      </c>
      <c r="E184" s="7">
        <v>0</v>
      </c>
      <c r="F184" s="7">
        <v>0</v>
      </c>
      <c r="G184" s="6">
        <v>0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25">
      <c r="A185" s="8" t="s">
        <v>45</v>
      </c>
      <c r="B185" s="8" t="s">
        <v>916</v>
      </c>
      <c r="C185" s="8" t="s">
        <v>297</v>
      </c>
      <c r="D185" s="8" t="s">
        <v>900</v>
      </c>
      <c r="E185" s="7">
        <v>19.298999999999999</v>
      </c>
      <c r="F185" s="7">
        <v>600453.69999999995</v>
      </c>
      <c r="G185" s="6">
        <v>11588156.48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25">
      <c r="A186" s="8" t="s">
        <v>45</v>
      </c>
      <c r="B186" s="8" t="s">
        <v>916</v>
      </c>
      <c r="C186" s="8" t="s">
        <v>298</v>
      </c>
      <c r="D186" s="8" t="s">
        <v>900</v>
      </c>
      <c r="E186" s="7">
        <v>19.298999999999999</v>
      </c>
      <c r="F186" s="7">
        <v>600597.29</v>
      </c>
      <c r="G186" s="6">
        <v>11590927.619999999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25">
      <c r="A187" s="8" t="s">
        <v>45</v>
      </c>
      <c r="B187" s="8" t="s">
        <v>916</v>
      </c>
      <c r="C187" s="8" t="s">
        <v>299</v>
      </c>
      <c r="D187" s="8" t="s">
        <v>901</v>
      </c>
      <c r="E187" s="7">
        <v>17.794968999999998</v>
      </c>
      <c r="F187" s="7">
        <v>4880345.75</v>
      </c>
      <c r="G187" s="6">
        <v>86845606.209999993</v>
      </c>
      <c r="H187" s="7">
        <v>0</v>
      </c>
      <c r="I187" s="6">
        <v>0</v>
      </c>
      <c r="J187" s="7">
        <v>66026.759999999995</v>
      </c>
      <c r="K187" s="6">
        <v>1174944.21</v>
      </c>
      <c r="L187" s="7">
        <v>-66026.759999999995</v>
      </c>
      <c r="M187" s="6">
        <v>-1174944.21</v>
      </c>
    </row>
    <row r="188" spans="1:13" x14ac:dyDescent="0.25">
      <c r="A188" s="8" t="s">
        <v>45</v>
      </c>
      <c r="B188" s="8" t="s">
        <v>916</v>
      </c>
      <c r="C188" s="8" t="s">
        <v>300</v>
      </c>
      <c r="D188" s="8" t="s">
        <v>900</v>
      </c>
      <c r="E188" s="7">
        <v>17.794968999999998</v>
      </c>
      <c r="F188" s="7">
        <v>7041527.4299999997</v>
      </c>
      <c r="G188" s="6">
        <v>125303769.34</v>
      </c>
      <c r="H188" s="7">
        <v>26.33</v>
      </c>
      <c r="I188" s="6">
        <v>468.54</v>
      </c>
      <c r="J188" s="7">
        <v>35317.519999999997</v>
      </c>
      <c r="K188" s="6">
        <v>628474.21</v>
      </c>
      <c r="L188" s="7">
        <v>-35291.19</v>
      </c>
      <c r="M188" s="6">
        <v>-628005.67000000004</v>
      </c>
    </row>
    <row r="189" spans="1:13" x14ac:dyDescent="0.25">
      <c r="A189" s="8" t="s">
        <v>45</v>
      </c>
      <c r="B189" s="8" t="s">
        <v>916</v>
      </c>
      <c r="C189" s="8" t="s">
        <v>301</v>
      </c>
      <c r="D189" s="8" t="s">
        <v>901</v>
      </c>
      <c r="E189" s="7">
        <v>0</v>
      </c>
      <c r="F189" s="7">
        <v>0</v>
      </c>
      <c r="G189" s="6">
        <v>0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25">
      <c r="A190" s="8" t="s">
        <v>45</v>
      </c>
      <c r="B190" s="8" t="s">
        <v>916</v>
      </c>
      <c r="C190" s="8" t="s">
        <v>302</v>
      </c>
      <c r="D190" s="8" t="s">
        <v>900</v>
      </c>
      <c r="E190" s="7">
        <v>19.298999999999999</v>
      </c>
      <c r="F190" s="7">
        <v>1209813.6299999999</v>
      </c>
      <c r="G190" s="6">
        <v>23348194.43</v>
      </c>
      <c r="H190" s="7">
        <v>0</v>
      </c>
      <c r="I190" s="6">
        <v>0</v>
      </c>
      <c r="J190" s="7">
        <v>15010.47</v>
      </c>
      <c r="K190" s="6">
        <v>289687.08</v>
      </c>
      <c r="L190" s="7">
        <v>-15010.47</v>
      </c>
      <c r="M190" s="6">
        <v>-289687.08</v>
      </c>
    </row>
    <row r="191" spans="1:13" x14ac:dyDescent="0.25">
      <c r="A191" s="8" t="s">
        <v>45</v>
      </c>
      <c r="B191" s="8" t="s">
        <v>916</v>
      </c>
      <c r="C191" s="8" t="s">
        <v>303</v>
      </c>
      <c r="D191" s="8" t="s">
        <v>900</v>
      </c>
      <c r="E191" s="7">
        <v>17.794969999999999</v>
      </c>
      <c r="F191" s="7">
        <v>8083765.8399999999</v>
      </c>
      <c r="G191" s="6">
        <v>143850370.63</v>
      </c>
      <c r="H191" s="7">
        <v>1601.47</v>
      </c>
      <c r="I191" s="6">
        <v>28498.11</v>
      </c>
      <c r="J191" s="7">
        <v>11559.22</v>
      </c>
      <c r="K191" s="6">
        <v>205695.97</v>
      </c>
      <c r="L191" s="7">
        <v>-9957.75</v>
      </c>
      <c r="M191" s="6">
        <v>-177197.86</v>
      </c>
    </row>
    <row r="192" spans="1:13" x14ac:dyDescent="0.25">
      <c r="A192" s="8" t="s">
        <v>45</v>
      </c>
      <c r="B192" s="8" t="s">
        <v>916</v>
      </c>
      <c r="C192" s="8" t="s">
        <v>304</v>
      </c>
      <c r="D192" s="8" t="s">
        <v>900</v>
      </c>
      <c r="E192" s="7">
        <v>17.794968999999998</v>
      </c>
      <c r="F192" s="7">
        <v>2599699.21</v>
      </c>
      <c r="G192" s="6">
        <v>46261569.359999999</v>
      </c>
      <c r="H192" s="7">
        <v>21238.53</v>
      </c>
      <c r="I192" s="6">
        <v>377939</v>
      </c>
      <c r="J192" s="7">
        <v>88244.25</v>
      </c>
      <c r="K192" s="6">
        <v>1570303.78</v>
      </c>
      <c r="L192" s="7">
        <v>-67005.72</v>
      </c>
      <c r="M192" s="6">
        <v>-1192364.78</v>
      </c>
    </row>
    <row r="193" spans="1:13" x14ac:dyDescent="0.25">
      <c r="A193" s="8" t="s">
        <v>45</v>
      </c>
      <c r="B193" s="8" t="s">
        <v>916</v>
      </c>
      <c r="C193" s="8" t="s">
        <v>305</v>
      </c>
      <c r="D193" s="8" t="s">
        <v>902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25">
      <c r="A194" s="8" t="s">
        <v>45</v>
      </c>
      <c r="B194" s="8" t="s">
        <v>916</v>
      </c>
      <c r="C194" s="8" t="s">
        <v>306</v>
      </c>
      <c r="D194" s="8" t="s">
        <v>900</v>
      </c>
      <c r="E194" s="7">
        <v>19.298999999999999</v>
      </c>
      <c r="F194" s="7">
        <v>290133.81</v>
      </c>
      <c r="G194" s="6">
        <v>5599292.6100000003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25">
      <c r="A195" s="8" t="s">
        <v>45</v>
      </c>
      <c r="B195" s="8" t="s">
        <v>916</v>
      </c>
      <c r="C195" s="8" t="s">
        <v>307</v>
      </c>
      <c r="D195" s="8" t="s">
        <v>900</v>
      </c>
      <c r="E195" s="7">
        <v>17.794969999999999</v>
      </c>
      <c r="F195" s="7">
        <v>3565776.09</v>
      </c>
      <c r="G195" s="6">
        <v>63452878.560000002</v>
      </c>
      <c r="H195" s="7">
        <v>105330.51</v>
      </c>
      <c r="I195" s="6">
        <v>1874353.27</v>
      </c>
      <c r="J195" s="7">
        <v>93461.01</v>
      </c>
      <c r="K195" s="6">
        <v>1663135.87</v>
      </c>
      <c r="L195" s="7">
        <v>11869.5</v>
      </c>
      <c r="M195" s="6">
        <v>211217.4</v>
      </c>
    </row>
    <row r="196" spans="1:13" x14ac:dyDescent="0.25">
      <c r="A196" s="8" t="s">
        <v>45</v>
      </c>
      <c r="B196" s="8" t="s">
        <v>916</v>
      </c>
      <c r="C196" s="8" t="s">
        <v>308</v>
      </c>
      <c r="D196" s="8" t="s">
        <v>900</v>
      </c>
      <c r="E196" s="7">
        <v>0</v>
      </c>
      <c r="F196" s="7">
        <v>0</v>
      </c>
      <c r="G196" s="6">
        <v>0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25">
      <c r="A197" s="8" t="s">
        <v>45</v>
      </c>
      <c r="B197" s="8" t="s">
        <v>916</v>
      </c>
      <c r="C197" s="8" t="s">
        <v>309</v>
      </c>
      <c r="D197" s="8" t="s">
        <v>900</v>
      </c>
      <c r="E197" s="7">
        <v>17.794837999999999</v>
      </c>
      <c r="F197" s="7">
        <v>639.79</v>
      </c>
      <c r="G197" s="6">
        <v>11384.96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25">
      <c r="A198" s="8" t="s">
        <v>45</v>
      </c>
      <c r="B198" s="8" t="s">
        <v>916</v>
      </c>
      <c r="C198" s="8" t="s">
        <v>310</v>
      </c>
      <c r="D198" s="8" t="s">
        <v>900</v>
      </c>
      <c r="E198" s="7">
        <v>17.794968999999998</v>
      </c>
      <c r="F198" s="7">
        <v>253540.47</v>
      </c>
      <c r="G198" s="6">
        <v>4511744.97</v>
      </c>
      <c r="H198" s="7">
        <v>0</v>
      </c>
      <c r="I198" s="6">
        <v>0</v>
      </c>
      <c r="J198" s="7">
        <v>926.75</v>
      </c>
      <c r="K198" s="6">
        <v>16491.490000000002</v>
      </c>
      <c r="L198" s="7">
        <v>-926.75</v>
      </c>
      <c r="M198" s="6">
        <v>-16491.490000000002</v>
      </c>
    </row>
    <row r="199" spans="1:13" x14ac:dyDescent="0.25">
      <c r="A199" s="8" t="s">
        <v>45</v>
      </c>
      <c r="B199" s="8" t="s">
        <v>916</v>
      </c>
      <c r="C199" s="8" t="s">
        <v>311</v>
      </c>
      <c r="D199" s="8" t="s">
        <v>903</v>
      </c>
      <c r="E199" s="7">
        <v>17.794969999999999</v>
      </c>
      <c r="F199" s="7">
        <v>878646.33</v>
      </c>
      <c r="G199" s="6">
        <v>15635485.09</v>
      </c>
      <c r="H199" s="7">
        <v>0</v>
      </c>
      <c r="I199" s="6">
        <v>0</v>
      </c>
      <c r="J199" s="7">
        <v>1977.74</v>
      </c>
      <c r="K199" s="6">
        <v>35193.82</v>
      </c>
      <c r="L199" s="7">
        <v>-1977.74</v>
      </c>
      <c r="M199" s="6">
        <v>-35193.82</v>
      </c>
    </row>
    <row r="200" spans="1:13" x14ac:dyDescent="0.25">
      <c r="A200" s="8" t="s">
        <v>45</v>
      </c>
      <c r="B200" s="8" t="s">
        <v>916</v>
      </c>
      <c r="C200" s="8" t="s">
        <v>312</v>
      </c>
      <c r="D200" s="8" t="s">
        <v>900</v>
      </c>
      <c r="E200" s="7">
        <v>17.794968999999998</v>
      </c>
      <c r="F200" s="7">
        <v>716068.28</v>
      </c>
      <c r="G200" s="6">
        <v>12742413.49</v>
      </c>
      <c r="H200" s="7">
        <v>7.86</v>
      </c>
      <c r="I200" s="6">
        <v>139.87</v>
      </c>
      <c r="J200" s="7">
        <v>0</v>
      </c>
      <c r="K200" s="6">
        <v>0</v>
      </c>
      <c r="L200" s="7">
        <v>7.86</v>
      </c>
      <c r="M200" s="6">
        <v>139.87</v>
      </c>
    </row>
    <row r="201" spans="1:13" x14ac:dyDescent="0.25">
      <c r="A201" s="8" t="s">
        <v>45</v>
      </c>
      <c r="B201" s="8" t="s">
        <v>916</v>
      </c>
      <c r="C201" s="8" t="s">
        <v>313</v>
      </c>
      <c r="D201" s="8" t="s">
        <v>901</v>
      </c>
      <c r="E201" s="7">
        <v>0</v>
      </c>
      <c r="F201" s="7">
        <v>0</v>
      </c>
      <c r="G201" s="6">
        <v>0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25">
      <c r="A202" s="8" t="s">
        <v>45</v>
      </c>
      <c r="B202" s="8" t="s">
        <v>916</v>
      </c>
      <c r="C202" s="8" t="s">
        <v>314</v>
      </c>
      <c r="D202" s="8" t="s">
        <v>901</v>
      </c>
      <c r="E202" s="7">
        <v>17.794972000000001</v>
      </c>
      <c r="F202" s="7">
        <v>32039.49</v>
      </c>
      <c r="G202" s="6">
        <v>570141.84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25">
      <c r="A203" s="8" t="s">
        <v>45</v>
      </c>
      <c r="B203" s="8" t="s">
        <v>916</v>
      </c>
      <c r="C203" s="8" t="s">
        <v>315</v>
      </c>
      <c r="D203" s="8" t="s">
        <v>900</v>
      </c>
      <c r="E203" s="7">
        <v>19.298999999999999</v>
      </c>
      <c r="F203" s="7">
        <v>243099.61</v>
      </c>
      <c r="G203" s="6">
        <v>4691579.6100000003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25">
      <c r="A204" s="8" t="s">
        <v>45</v>
      </c>
      <c r="B204" s="8" t="s">
        <v>916</v>
      </c>
      <c r="C204" s="8" t="s">
        <v>316</v>
      </c>
      <c r="D204" s="8" t="s">
        <v>902</v>
      </c>
      <c r="E204" s="7">
        <v>0</v>
      </c>
      <c r="F204" s="7">
        <v>0</v>
      </c>
      <c r="G204" s="6">
        <v>0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25">
      <c r="A205" s="8" t="s">
        <v>45</v>
      </c>
      <c r="B205" s="8" t="s">
        <v>916</v>
      </c>
      <c r="C205" s="8" t="s">
        <v>317</v>
      </c>
      <c r="D205" s="8" t="s">
        <v>901</v>
      </c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25">
      <c r="A206" s="8" t="s">
        <v>45</v>
      </c>
      <c r="B206" s="8" t="s">
        <v>916</v>
      </c>
      <c r="C206" s="8" t="s">
        <v>318</v>
      </c>
      <c r="D206" s="8" t="s">
        <v>900</v>
      </c>
      <c r="E206" s="7">
        <v>0</v>
      </c>
      <c r="F206" s="7">
        <v>0</v>
      </c>
      <c r="G206" s="6">
        <v>0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25">
      <c r="A207" s="8" t="s">
        <v>45</v>
      </c>
      <c r="B207" s="8" t="s">
        <v>916</v>
      </c>
      <c r="C207" s="8" t="s">
        <v>319</v>
      </c>
      <c r="D207" s="8" t="s">
        <v>900</v>
      </c>
      <c r="E207" s="7">
        <v>0</v>
      </c>
      <c r="F207" s="7">
        <v>0</v>
      </c>
      <c r="G207" s="6">
        <v>0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</row>
    <row r="208" spans="1:13" x14ac:dyDescent="0.25">
      <c r="A208" s="8" t="s">
        <v>45</v>
      </c>
      <c r="B208" s="8" t="s">
        <v>916</v>
      </c>
      <c r="C208" s="8" t="s">
        <v>320</v>
      </c>
      <c r="D208" s="8" t="s">
        <v>900</v>
      </c>
      <c r="E208" s="7">
        <v>17.794968999999998</v>
      </c>
      <c r="F208" s="7">
        <v>62027.31</v>
      </c>
      <c r="G208" s="6">
        <v>1103774.1200000001</v>
      </c>
      <c r="H208" s="7">
        <v>0</v>
      </c>
      <c r="I208" s="6">
        <v>0</v>
      </c>
      <c r="J208" s="7">
        <v>54.34</v>
      </c>
      <c r="K208" s="6">
        <v>966.98</v>
      </c>
      <c r="L208" s="7">
        <v>-54.34</v>
      </c>
      <c r="M208" s="6">
        <v>-966.98</v>
      </c>
    </row>
    <row r="209" spans="1:13" x14ac:dyDescent="0.25">
      <c r="A209" s="8" t="s">
        <v>45</v>
      </c>
      <c r="B209" s="8" t="s">
        <v>916</v>
      </c>
      <c r="C209" s="8" t="s">
        <v>321</v>
      </c>
      <c r="D209" s="8" t="s">
        <v>901</v>
      </c>
      <c r="E209" s="7">
        <v>21.951881</v>
      </c>
      <c r="F209" s="7">
        <v>2499.66</v>
      </c>
      <c r="G209" s="6">
        <v>54872.24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25">
      <c r="A210" s="8" t="s">
        <v>45</v>
      </c>
      <c r="B210" s="8" t="s">
        <v>916</v>
      </c>
      <c r="C210" s="8" t="s">
        <v>322</v>
      </c>
      <c r="D210" s="8" t="s">
        <v>900</v>
      </c>
      <c r="E210" s="7">
        <v>17.794971</v>
      </c>
      <c r="F210" s="7">
        <v>16658.98</v>
      </c>
      <c r="G210" s="6">
        <v>296446.08000000002</v>
      </c>
      <c r="H210" s="7">
        <v>7.51</v>
      </c>
      <c r="I210" s="6">
        <v>133.63999999999999</v>
      </c>
      <c r="J210" s="7">
        <v>0</v>
      </c>
      <c r="K210" s="6">
        <v>0</v>
      </c>
      <c r="L210" s="7">
        <v>7.51</v>
      </c>
      <c r="M210" s="6">
        <v>133.63999999999999</v>
      </c>
    </row>
    <row r="211" spans="1:13" x14ac:dyDescent="0.25">
      <c r="A211" s="8" t="s">
        <v>45</v>
      </c>
      <c r="B211" s="8" t="s">
        <v>916</v>
      </c>
      <c r="C211" s="8" t="s">
        <v>323</v>
      </c>
      <c r="D211" s="8" t="s">
        <v>900</v>
      </c>
      <c r="E211" s="7">
        <v>0</v>
      </c>
      <c r="F211" s="7">
        <v>0</v>
      </c>
      <c r="G211" s="6">
        <v>0</v>
      </c>
      <c r="H211" s="7">
        <v>0</v>
      </c>
      <c r="I211" s="6">
        <v>0</v>
      </c>
      <c r="J211" s="7">
        <v>0</v>
      </c>
      <c r="K211" s="6">
        <v>0</v>
      </c>
      <c r="L211" s="7">
        <v>0</v>
      </c>
      <c r="M211" s="6">
        <v>0</v>
      </c>
    </row>
    <row r="212" spans="1:13" x14ac:dyDescent="0.25">
      <c r="A212" s="8" t="s">
        <v>45</v>
      </c>
      <c r="B212" s="8" t="s">
        <v>916</v>
      </c>
      <c r="C212" s="8" t="s">
        <v>324</v>
      </c>
      <c r="D212" s="8" t="s">
        <v>900</v>
      </c>
      <c r="E212" s="7">
        <v>0</v>
      </c>
      <c r="F212" s="7">
        <v>0</v>
      </c>
      <c r="G212" s="6">
        <v>0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25">
      <c r="A213" s="8" t="s">
        <v>45</v>
      </c>
      <c r="B213" s="8" t="s">
        <v>916</v>
      </c>
      <c r="C213" s="8" t="s">
        <v>325</v>
      </c>
      <c r="D213" s="8" t="s">
        <v>900</v>
      </c>
      <c r="E213" s="7">
        <v>0</v>
      </c>
      <c r="F213" s="7">
        <v>0</v>
      </c>
      <c r="G213" s="6">
        <v>0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25">
      <c r="A214" s="8" t="s">
        <v>45</v>
      </c>
      <c r="B214" s="8" t="s">
        <v>96</v>
      </c>
      <c r="C214" s="8" t="s">
        <v>163</v>
      </c>
      <c r="D214" s="8" t="s">
        <v>900</v>
      </c>
      <c r="E214" s="7">
        <v>0</v>
      </c>
      <c r="F214" s="7">
        <v>0</v>
      </c>
      <c r="G214" s="6">
        <v>0</v>
      </c>
      <c r="H214" s="7">
        <v>0</v>
      </c>
      <c r="I214" s="6">
        <v>0</v>
      </c>
      <c r="J214" s="7">
        <v>0</v>
      </c>
      <c r="K214" s="6">
        <v>0</v>
      </c>
      <c r="L214" s="7">
        <v>0</v>
      </c>
      <c r="M214" s="6">
        <v>0</v>
      </c>
    </row>
    <row r="215" spans="1:13" x14ac:dyDescent="0.25">
      <c r="A215" s="8" t="s">
        <v>45</v>
      </c>
      <c r="B215" s="8" t="s">
        <v>96</v>
      </c>
      <c r="C215" s="8" t="s">
        <v>167</v>
      </c>
      <c r="D215" s="8" t="s">
        <v>901</v>
      </c>
      <c r="E215" s="7">
        <v>0</v>
      </c>
      <c r="F215" s="7">
        <v>0</v>
      </c>
      <c r="G215" s="6">
        <v>0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25">
      <c r="A216" s="8" t="s">
        <v>45</v>
      </c>
      <c r="B216" s="8" t="s">
        <v>96</v>
      </c>
      <c r="C216" s="8" t="s">
        <v>168</v>
      </c>
      <c r="D216" s="8" t="s">
        <v>901</v>
      </c>
      <c r="E216" s="7">
        <v>0</v>
      </c>
      <c r="F216" s="7">
        <v>0</v>
      </c>
      <c r="G216" s="6">
        <v>0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25">
      <c r="A217" s="8" t="s">
        <v>45</v>
      </c>
      <c r="B217" s="8" t="s">
        <v>96</v>
      </c>
      <c r="C217" s="8" t="s">
        <v>174</v>
      </c>
      <c r="D217" s="8" t="s">
        <v>900</v>
      </c>
      <c r="E217" s="7">
        <v>0</v>
      </c>
      <c r="F217" s="7">
        <v>0</v>
      </c>
      <c r="G217" s="6">
        <v>0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25">
      <c r="A218" s="8" t="s">
        <v>45</v>
      </c>
      <c r="B218" s="8" t="s">
        <v>96</v>
      </c>
      <c r="C218" s="8" t="s">
        <v>175</v>
      </c>
      <c r="D218" s="8" t="s">
        <v>900</v>
      </c>
      <c r="E218" s="7">
        <v>0</v>
      </c>
      <c r="F218" s="7">
        <v>0</v>
      </c>
      <c r="G218" s="6">
        <v>0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25">
      <c r="A219" s="8" t="s">
        <v>45</v>
      </c>
      <c r="B219" s="8" t="s">
        <v>96</v>
      </c>
      <c r="C219" s="8" t="s">
        <v>176</v>
      </c>
      <c r="D219" s="8" t="s">
        <v>900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25">
      <c r="A220" s="8" t="s">
        <v>45</v>
      </c>
      <c r="B220" s="8" t="s">
        <v>96</v>
      </c>
      <c r="C220" s="8" t="s">
        <v>177</v>
      </c>
      <c r="D220" s="8" t="s">
        <v>900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25">
      <c r="A221" s="8" t="s">
        <v>45</v>
      </c>
      <c r="B221" s="8" t="s">
        <v>96</v>
      </c>
      <c r="C221" s="8" t="s">
        <v>178</v>
      </c>
      <c r="D221" s="8" t="s">
        <v>901</v>
      </c>
      <c r="E221" s="7">
        <v>0</v>
      </c>
      <c r="F221" s="7">
        <v>0</v>
      </c>
      <c r="G221" s="6">
        <v>0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25">
      <c r="A222" s="8" t="s">
        <v>45</v>
      </c>
      <c r="B222" s="8" t="s">
        <v>96</v>
      </c>
      <c r="C222" s="8" t="s">
        <v>179</v>
      </c>
      <c r="D222" s="8" t="s">
        <v>904</v>
      </c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25">
      <c r="A223" s="8" t="s">
        <v>45</v>
      </c>
      <c r="B223" s="8" t="s">
        <v>96</v>
      </c>
      <c r="C223" s="8" t="s">
        <v>182</v>
      </c>
      <c r="D223" s="8" t="s">
        <v>901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25">
      <c r="A224" s="8" t="s">
        <v>45</v>
      </c>
      <c r="B224" s="8" t="s">
        <v>96</v>
      </c>
      <c r="C224" s="8" t="s">
        <v>183</v>
      </c>
      <c r="D224" s="8" t="s">
        <v>902</v>
      </c>
      <c r="E224" s="7">
        <v>0</v>
      </c>
      <c r="F224" s="7">
        <v>0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25">
      <c r="A225" s="8" t="s">
        <v>45</v>
      </c>
      <c r="B225" s="8" t="s">
        <v>96</v>
      </c>
      <c r="C225" s="8" t="s">
        <v>184</v>
      </c>
      <c r="D225" s="8" t="s">
        <v>900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25">
      <c r="A226" s="8" t="s">
        <v>45</v>
      </c>
      <c r="B226" s="8" t="s">
        <v>96</v>
      </c>
      <c r="C226" s="8" t="s">
        <v>185</v>
      </c>
      <c r="D226" s="8" t="s">
        <v>902</v>
      </c>
      <c r="E226" s="7">
        <v>0</v>
      </c>
      <c r="F226" s="7">
        <v>0</v>
      </c>
      <c r="G226" s="6">
        <v>0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25">
      <c r="A227" s="8" t="s">
        <v>45</v>
      </c>
      <c r="B227" s="8" t="s">
        <v>96</v>
      </c>
      <c r="C227" s="8" t="s">
        <v>186</v>
      </c>
      <c r="D227" s="8" t="s">
        <v>901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25">
      <c r="A228" s="8" t="s">
        <v>45</v>
      </c>
      <c r="B228" s="8" t="s">
        <v>96</v>
      </c>
      <c r="C228" s="8" t="s">
        <v>187</v>
      </c>
      <c r="D228" s="8" t="s">
        <v>900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25">
      <c r="A229" s="8" t="s">
        <v>45</v>
      </c>
      <c r="B229" s="8" t="s">
        <v>96</v>
      </c>
      <c r="C229" s="8" t="s">
        <v>188</v>
      </c>
      <c r="D229" s="8" t="s">
        <v>905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25">
      <c r="A230" s="8" t="s">
        <v>45</v>
      </c>
      <c r="B230" s="8" t="s">
        <v>96</v>
      </c>
      <c r="C230" s="8" t="s">
        <v>189</v>
      </c>
      <c r="D230" s="8" t="s">
        <v>902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45</v>
      </c>
      <c r="B231" s="8" t="s">
        <v>96</v>
      </c>
      <c r="C231" s="8" t="s">
        <v>190</v>
      </c>
      <c r="D231" s="8" t="s">
        <v>900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25">
      <c r="A232" s="8" t="s">
        <v>45</v>
      </c>
      <c r="B232" s="8" t="s">
        <v>96</v>
      </c>
      <c r="C232" s="8" t="s">
        <v>191</v>
      </c>
      <c r="D232" s="8" t="s">
        <v>900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25">
      <c r="A233" s="8" t="s">
        <v>45</v>
      </c>
      <c r="B233" s="8" t="s">
        <v>96</v>
      </c>
      <c r="C233" s="8" t="s">
        <v>192</v>
      </c>
      <c r="D233" s="8" t="s">
        <v>901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25">
      <c r="A234" s="8" t="s">
        <v>45</v>
      </c>
      <c r="B234" s="8" t="s">
        <v>96</v>
      </c>
      <c r="C234" s="8" t="s">
        <v>193</v>
      </c>
      <c r="D234" s="8" t="s">
        <v>904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25">
      <c r="A235" s="8" t="s">
        <v>45</v>
      </c>
      <c r="B235" s="8" t="s">
        <v>96</v>
      </c>
      <c r="C235" s="8" t="s">
        <v>194</v>
      </c>
      <c r="D235" s="8" t="s">
        <v>900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25">
      <c r="A236" s="8" t="s">
        <v>45</v>
      </c>
      <c r="B236" s="8" t="s">
        <v>96</v>
      </c>
      <c r="C236" s="8" t="s">
        <v>195</v>
      </c>
      <c r="D236" s="8" t="s">
        <v>900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25">
      <c r="A237" s="8" t="s">
        <v>45</v>
      </c>
      <c r="B237" s="8" t="s">
        <v>96</v>
      </c>
      <c r="C237" s="8" t="s">
        <v>196</v>
      </c>
      <c r="D237" s="8" t="s">
        <v>901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25">
      <c r="A238" s="8" t="s">
        <v>45</v>
      </c>
      <c r="B238" s="8" t="s">
        <v>96</v>
      </c>
      <c r="C238" s="8" t="s">
        <v>197</v>
      </c>
      <c r="D238" s="8" t="s">
        <v>900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25">
      <c r="A239" s="8" t="s">
        <v>45</v>
      </c>
      <c r="B239" s="8" t="s">
        <v>96</v>
      </c>
      <c r="C239" s="8" t="s">
        <v>198</v>
      </c>
      <c r="D239" s="8" t="s">
        <v>901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25">
      <c r="A240" s="8" t="s">
        <v>45</v>
      </c>
      <c r="B240" s="8" t="s">
        <v>96</v>
      </c>
      <c r="C240" s="8" t="s">
        <v>199</v>
      </c>
      <c r="D240" s="8" t="s">
        <v>900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25">
      <c r="A241" s="8" t="s">
        <v>45</v>
      </c>
      <c r="B241" s="8" t="s">
        <v>96</v>
      </c>
      <c r="C241" s="8" t="s">
        <v>200</v>
      </c>
      <c r="D241" s="8" t="s">
        <v>901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25">
      <c r="A242" s="8" t="s">
        <v>45</v>
      </c>
      <c r="B242" s="8" t="s">
        <v>96</v>
      </c>
      <c r="C242" s="8" t="s">
        <v>201</v>
      </c>
      <c r="D242" s="8" t="s">
        <v>901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25">
      <c r="A243" s="8" t="s">
        <v>45</v>
      </c>
      <c r="B243" s="8" t="s">
        <v>96</v>
      </c>
      <c r="C243" s="8" t="s">
        <v>202</v>
      </c>
      <c r="D243" s="8" t="s">
        <v>900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25">
      <c r="A244" s="8" t="s">
        <v>45</v>
      </c>
      <c r="B244" s="8" t="s">
        <v>96</v>
      </c>
      <c r="C244" s="8" t="s">
        <v>203</v>
      </c>
      <c r="D244" s="8" t="s">
        <v>900</v>
      </c>
      <c r="E244" s="7">
        <v>17.794965999999999</v>
      </c>
      <c r="F244" s="7">
        <v>15421.25</v>
      </c>
      <c r="G244" s="6">
        <v>274420.62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25">
      <c r="A245" s="8" t="s">
        <v>45</v>
      </c>
      <c r="B245" s="8" t="s">
        <v>96</v>
      </c>
      <c r="C245" s="8" t="s">
        <v>204</v>
      </c>
      <c r="D245" s="8" t="s">
        <v>901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25">
      <c r="A246" s="8" t="s">
        <v>45</v>
      </c>
      <c r="B246" s="8" t="s">
        <v>96</v>
      </c>
      <c r="C246" s="8" t="s">
        <v>205</v>
      </c>
      <c r="D246" s="8" t="s">
        <v>900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25">
      <c r="A247" s="8" t="s">
        <v>45</v>
      </c>
      <c r="B247" s="8" t="s">
        <v>96</v>
      </c>
      <c r="C247" s="8" t="s">
        <v>206</v>
      </c>
      <c r="D247" s="8" t="s">
        <v>900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25">
      <c r="A248" s="8" t="s">
        <v>45</v>
      </c>
      <c r="B248" s="8" t="s">
        <v>96</v>
      </c>
      <c r="C248" s="8" t="s">
        <v>207</v>
      </c>
      <c r="D248" s="8" t="s">
        <v>901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25">
      <c r="A249" s="8" t="s">
        <v>45</v>
      </c>
      <c r="B249" s="8" t="s">
        <v>96</v>
      </c>
      <c r="C249" s="8" t="s">
        <v>208</v>
      </c>
      <c r="D249" s="8" t="s">
        <v>900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25">
      <c r="A250" s="8" t="s">
        <v>45</v>
      </c>
      <c r="B250" s="8" t="s">
        <v>96</v>
      </c>
      <c r="C250" s="8" t="s">
        <v>209</v>
      </c>
      <c r="D250" s="8" t="s">
        <v>900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25">
      <c r="A251" s="8" t="s">
        <v>45</v>
      </c>
      <c r="B251" s="8" t="s">
        <v>96</v>
      </c>
      <c r="C251" s="8" t="s">
        <v>210</v>
      </c>
      <c r="D251" s="8" t="s">
        <v>900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25">
      <c r="A252" s="8" t="s">
        <v>45</v>
      </c>
      <c r="B252" s="8" t="s">
        <v>96</v>
      </c>
      <c r="C252" s="8" t="s">
        <v>211</v>
      </c>
      <c r="D252" s="8" t="s">
        <v>900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25">
      <c r="A253" s="8" t="s">
        <v>45</v>
      </c>
      <c r="B253" s="8" t="s">
        <v>96</v>
      </c>
      <c r="C253" s="8" t="s">
        <v>212</v>
      </c>
      <c r="D253" s="8" t="s">
        <v>900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25">
      <c r="A254" s="8" t="s">
        <v>45</v>
      </c>
      <c r="B254" s="8" t="s">
        <v>96</v>
      </c>
      <c r="C254" s="8" t="s">
        <v>213</v>
      </c>
      <c r="D254" s="8" t="s">
        <v>901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25">
      <c r="A255" s="8" t="s">
        <v>45</v>
      </c>
      <c r="B255" s="8" t="s">
        <v>96</v>
      </c>
      <c r="C255" s="8" t="s">
        <v>214</v>
      </c>
      <c r="D255" s="8" t="s">
        <v>901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25">
      <c r="A256" s="8" t="s">
        <v>45</v>
      </c>
      <c r="B256" s="8" t="s">
        <v>96</v>
      </c>
      <c r="C256" s="8" t="s">
        <v>215</v>
      </c>
      <c r="D256" s="8" t="s">
        <v>906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25">
      <c r="A257" s="8" t="s">
        <v>45</v>
      </c>
      <c r="B257" s="8" t="s">
        <v>96</v>
      </c>
      <c r="C257" s="8" t="s">
        <v>216</v>
      </c>
      <c r="D257" s="8" t="s">
        <v>902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25">
      <c r="A258" s="8" t="s">
        <v>45</v>
      </c>
      <c r="B258" s="8" t="s">
        <v>96</v>
      </c>
      <c r="C258" s="8" t="s">
        <v>217</v>
      </c>
      <c r="D258" s="8" t="s">
        <v>900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45</v>
      </c>
      <c r="B259" s="8" t="s">
        <v>96</v>
      </c>
      <c r="C259" s="8" t="s">
        <v>218</v>
      </c>
      <c r="D259" s="8" t="s">
        <v>900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25">
      <c r="A260" s="8" t="s">
        <v>45</v>
      </c>
      <c r="B260" s="8" t="s">
        <v>96</v>
      </c>
      <c r="C260" s="8" t="s">
        <v>219</v>
      </c>
      <c r="D260" s="8" t="s">
        <v>901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25">
      <c r="A261" s="8" t="s">
        <v>45</v>
      </c>
      <c r="B261" s="8" t="s">
        <v>96</v>
      </c>
      <c r="C261" s="8" t="s">
        <v>220</v>
      </c>
      <c r="D261" s="8" t="s">
        <v>900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25">
      <c r="A262" s="8" t="s">
        <v>45</v>
      </c>
      <c r="B262" s="8" t="s">
        <v>96</v>
      </c>
      <c r="C262" s="8" t="s">
        <v>221</v>
      </c>
      <c r="D262" s="8" t="s">
        <v>900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25">
      <c r="A263" s="8" t="s">
        <v>45</v>
      </c>
      <c r="B263" s="8" t="s">
        <v>96</v>
      </c>
      <c r="C263" s="8" t="s">
        <v>222</v>
      </c>
      <c r="D263" s="8" t="s">
        <v>900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25">
      <c r="A264" s="8" t="s">
        <v>45</v>
      </c>
      <c r="B264" s="8" t="s">
        <v>96</v>
      </c>
      <c r="C264" s="8" t="s">
        <v>223</v>
      </c>
      <c r="D264" s="8" t="s">
        <v>901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25">
      <c r="A265" s="8" t="s">
        <v>45</v>
      </c>
      <c r="B265" s="8" t="s">
        <v>96</v>
      </c>
      <c r="C265" s="8" t="s">
        <v>224</v>
      </c>
      <c r="D265" s="8" t="s">
        <v>900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25">
      <c r="A266" s="8" t="s">
        <v>45</v>
      </c>
      <c r="B266" s="8" t="s">
        <v>96</v>
      </c>
      <c r="C266" s="8" t="s">
        <v>225</v>
      </c>
      <c r="D266" s="8" t="s">
        <v>900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25">
      <c r="A267" s="8" t="s">
        <v>45</v>
      </c>
      <c r="B267" s="8" t="s">
        <v>96</v>
      </c>
      <c r="C267" s="8" t="s">
        <v>226</v>
      </c>
      <c r="D267" s="8" t="s">
        <v>900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45</v>
      </c>
      <c r="B268" s="8" t="s">
        <v>96</v>
      </c>
      <c r="C268" s="8" t="s">
        <v>227</v>
      </c>
      <c r="D268" s="8" t="s">
        <v>904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45</v>
      </c>
      <c r="B269" s="8" t="s">
        <v>96</v>
      </c>
      <c r="C269" s="8" t="s">
        <v>231</v>
      </c>
      <c r="D269" s="8" t="s">
        <v>900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25">
      <c r="A270" s="8" t="s">
        <v>45</v>
      </c>
      <c r="B270" s="8" t="s">
        <v>96</v>
      </c>
      <c r="C270" s="8" t="s">
        <v>232</v>
      </c>
      <c r="D270" s="8" t="s">
        <v>901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25">
      <c r="A271" s="8" t="s">
        <v>45</v>
      </c>
      <c r="B271" s="8" t="s">
        <v>96</v>
      </c>
      <c r="C271" s="8" t="s">
        <v>233</v>
      </c>
      <c r="D271" s="8" t="s">
        <v>900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45</v>
      </c>
      <c r="B272" s="8" t="s">
        <v>96</v>
      </c>
      <c r="C272" s="8" t="s">
        <v>234</v>
      </c>
      <c r="D272" s="8" t="s">
        <v>901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45</v>
      </c>
      <c r="B273" s="8" t="s">
        <v>96</v>
      </c>
      <c r="C273" s="8" t="s">
        <v>235</v>
      </c>
      <c r="D273" s="8" t="s">
        <v>901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45</v>
      </c>
      <c r="B274" s="8" t="s">
        <v>96</v>
      </c>
      <c r="C274" s="8" t="s">
        <v>236</v>
      </c>
      <c r="D274" s="8" t="s">
        <v>901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45</v>
      </c>
      <c r="B275" s="8" t="s">
        <v>96</v>
      </c>
      <c r="C275" s="8" t="s">
        <v>237</v>
      </c>
      <c r="D275" s="8" t="s">
        <v>902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25">
      <c r="A276" s="8" t="s">
        <v>45</v>
      </c>
      <c r="B276" s="8" t="s">
        <v>96</v>
      </c>
      <c r="C276" s="8" t="s">
        <v>238</v>
      </c>
      <c r="D276" s="8" t="s">
        <v>900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25">
      <c r="A277" s="8" t="s">
        <v>45</v>
      </c>
      <c r="B277" s="8" t="s">
        <v>96</v>
      </c>
      <c r="C277" s="8" t="s">
        <v>239</v>
      </c>
      <c r="D277" s="8" t="s">
        <v>900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25">
      <c r="A278" s="8" t="s">
        <v>45</v>
      </c>
      <c r="B278" s="8" t="s">
        <v>96</v>
      </c>
      <c r="C278" s="8" t="s">
        <v>240</v>
      </c>
      <c r="D278" s="8" t="s">
        <v>900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25">
      <c r="A279" s="8" t="s">
        <v>45</v>
      </c>
      <c r="B279" s="8" t="s">
        <v>96</v>
      </c>
      <c r="C279" s="8" t="s">
        <v>241</v>
      </c>
      <c r="D279" s="8" t="s">
        <v>900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25">
      <c r="A280" s="8" t="s">
        <v>45</v>
      </c>
      <c r="B280" s="8" t="s">
        <v>96</v>
      </c>
      <c r="C280" s="8" t="s">
        <v>242</v>
      </c>
      <c r="D280" s="8" t="s">
        <v>900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45</v>
      </c>
      <c r="B281" s="8" t="s">
        <v>96</v>
      </c>
      <c r="C281" s="8" t="s">
        <v>243</v>
      </c>
      <c r="D281" s="8" t="s">
        <v>907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45</v>
      </c>
      <c r="B282" s="8" t="s">
        <v>96</v>
      </c>
      <c r="C282" s="8" t="s">
        <v>244</v>
      </c>
      <c r="D282" s="8" t="s">
        <v>900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25">
      <c r="A283" s="8" t="s">
        <v>45</v>
      </c>
      <c r="B283" s="8" t="s">
        <v>96</v>
      </c>
      <c r="C283" s="8" t="s">
        <v>245</v>
      </c>
      <c r="D283" s="8" t="s">
        <v>901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25">
      <c r="A284" s="8" t="s">
        <v>45</v>
      </c>
      <c r="B284" s="8" t="s">
        <v>96</v>
      </c>
      <c r="C284" s="8" t="s">
        <v>246</v>
      </c>
      <c r="D284" s="8" t="s">
        <v>902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45</v>
      </c>
      <c r="B285" s="8" t="s">
        <v>96</v>
      </c>
      <c r="C285" s="8" t="s">
        <v>247</v>
      </c>
      <c r="D285" s="8" t="s">
        <v>900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25">
      <c r="A286" s="8" t="s">
        <v>45</v>
      </c>
      <c r="B286" s="8" t="s">
        <v>96</v>
      </c>
      <c r="C286" s="8" t="s">
        <v>248</v>
      </c>
      <c r="D286" s="8" t="s">
        <v>900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45</v>
      </c>
      <c r="B287" s="8" t="s">
        <v>96</v>
      </c>
      <c r="C287" s="8" t="s">
        <v>249</v>
      </c>
      <c r="D287" s="8" t="s">
        <v>901</v>
      </c>
      <c r="E287" s="7">
        <v>17.794971</v>
      </c>
      <c r="F287" s="7">
        <v>55789.46</v>
      </c>
      <c r="G287" s="6">
        <v>992771.83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45</v>
      </c>
      <c r="B288" s="8" t="s">
        <v>96</v>
      </c>
      <c r="C288" s="8" t="s">
        <v>250</v>
      </c>
      <c r="D288" s="8" t="s">
        <v>902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45</v>
      </c>
      <c r="B289" s="8" t="s">
        <v>96</v>
      </c>
      <c r="C289" s="8" t="s">
        <v>251</v>
      </c>
      <c r="D289" s="8" t="s">
        <v>900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45</v>
      </c>
      <c r="B290" s="8" t="s">
        <v>96</v>
      </c>
      <c r="C290" s="8" t="s">
        <v>252</v>
      </c>
      <c r="D290" s="8" t="s">
        <v>902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25">
      <c r="A291" s="8" t="s">
        <v>45</v>
      </c>
      <c r="B291" s="8" t="s">
        <v>96</v>
      </c>
      <c r="C291" s="8" t="s">
        <v>253</v>
      </c>
      <c r="D291" s="8" t="s">
        <v>900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25">
      <c r="A292" s="8" t="s">
        <v>45</v>
      </c>
      <c r="B292" s="8" t="s">
        <v>96</v>
      </c>
      <c r="C292" s="8" t="s">
        <v>254</v>
      </c>
      <c r="D292" s="8" t="s">
        <v>901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45</v>
      </c>
      <c r="B293" s="8" t="s">
        <v>96</v>
      </c>
      <c r="C293" s="8" t="s">
        <v>255</v>
      </c>
      <c r="D293" s="8" t="s">
        <v>900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45</v>
      </c>
      <c r="B294" s="8" t="s">
        <v>96</v>
      </c>
      <c r="C294" s="8" t="s">
        <v>256</v>
      </c>
      <c r="D294" s="8" t="s">
        <v>900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25">
      <c r="A295" s="8" t="s">
        <v>45</v>
      </c>
      <c r="B295" s="8" t="s">
        <v>96</v>
      </c>
      <c r="C295" s="8" t="s">
        <v>257</v>
      </c>
      <c r="D295" s="8" t="s">
        <v>901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45</v>
      </c>
      <c r="B296" s="8" t="s">
        <v>96</v>
      </c>
      <c r="C296" s="8" t="s">
        <v>258</v>
      </c>
      <c r="D296" s="8" t="s">
        <v>901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45</v>
      </c>
      <c r="B297" s="8" t="s">
        <v>96</v>
      </c>
      <c r="C297" s="8" t="s">
        <v>259</v>
      </c>
      <c r="D297" s="8" t="s">
        <v>901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45</v>
      </c>
      <c r="B298" s="8" t="s">
        <v>96</v>
      </c>
      <c r="C298" s="8" t="s">
        <v>260</v>
      </c>
      <c r="D298" s="8" t="s">
        <v>900</v>
      </c>
      <c r="E298" s="7">
        <v>17.794971</v>
      </c>
      <c r="F298" s="7">
        <v>15408.95</v>
      </c>
      <c r="G298" s="6">
        <v>274201.82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45</v>
      </c>
      <c r="B299" s="8" t="s">
        <v>96</v>
      </c>
      <c r="C299" s="8" t="s">
        <v>261</v>
      </c>
      <c r="D299" s="8" t="s">
        <v>902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45</v>
      </c>
      <c r="B300" s="8" t="s">
        <v>96</v>
      </c>
      <c r="C300" s="8" t="s">
        <v>262</v>
      </c>
      <c r="D300" s="8" t="s">
        <v>900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45</v>
      </c>
      <c r="B301" s="8" t="s">
        <v>96</v>
      </c>
      <c r="C301" s="8" t="s">
        <v>263</v>
      </c>
      <c r="D301" s="8" t="s">
        <v>900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45</v>
      </c>
      <c r="B302" s="8" t="s">
        <v>96</v>
      </c>
      <c r="C302" s="8" t="s">
        <v>264</v>
      </c>
      <c r="D302" s="8" t="s">
        <v>904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45</v>
      </c>
      <c r="B303" s="8" t="s">
        <v>96</v>
      </c>
      <c r="C303" s="8" t="s">
        <v>265</v>
      </c>
      <c r="D303" s="8" t="s">
        <v>900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45</v>
      </c>
      <c r="B304" s="8" t="s">
        <v>96</v>
      </c>
      <c r="C304" s="8" t="s">
        <v>266</v>
      </c>
      <c r="D304" s="8" t="s">
        <v>900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45</v>
      </c>
      <c r="B305" s="8" t="s">
        <v>96</v>
      </c>
      <c r="C305" s="8" t="s">
        <v>267</v>
      </c>
      <c r="D305" s="8" t="s">
        <v>901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45</v>
      </c>
      <c r="B306" s="8" t="s">
        <v>96</v>
      </c>
      <c r="C306" s="8" t="s">
        <v>268</v>
      </c>
      <c r="D306" s="8" t="s">
        <v>900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45</v>
      </c>
      <c r="B307" s="8" t="s">
        <v>96</v>
      </c>
      <c r="C307" s="8" t="s">
        <v>269</v>
      </c>
      <c r="D307" s="8" t="s">
        <v>900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45</v>
      </c>
      <c r="B308" s="8" t="s">
        <v>96</v>
      </c>
      <c r="C308" s="8" t="s">
        <v>270</v>
      </c>
      <c r="D308" s="8" t="s">
        <v>900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25">
      <c r="A309" s="8" t="s">
        <v>45</v>
      </c>
      <c r="B309" s="8" t="s">
        <v>96</v>
      </c>
      <c r="C309" s="8" t="s">
        <v>271</v>
      </c>
      <c r="D309" s="8" t="s">
        <v>901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25">
      <c r="A310" s="8" t="s">
        <v>45</v>
      </c>
      <c r="B310" s="8" t="s">
        <v>96</v>
      </c>
      <c r="C310" s="8" t="s">
        <v>272</v>
      </c>
      <c r="D310" s="8" t="s">
        <v>901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45</v>
      </c>
      <c r="B311" s="8" t="s">
        <v>96</v>
      </c>
      <c r="C311" s="8" t="s">
        <v>273</v>
      </c>
      <c r="D311" s="8" t="s">
        <v>900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45</v>
      </c>
      <c r="B312" s="8" t="s">
        <v>96</v>
      </c>
      <c r="C312" s="8" t="s">
        <v>274</v>
      </c>
      <c r="D312" s="8" t="s">
        <v>901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45</v>
      </c>
      <c r="B313" s="8" t="s">
        <v>96</v>
      </c>
      <c r="C313" s="8" t="s">
        <v>275</v>
      </c>
      <c r="D313" s="8" t="s">
        <v>900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45</v>
      </c>
      <c r="B314" s="8" t="s">
        <v>96</v>
      </c>
      <c r="C314" s="8" t="s">
        <v>276</v>
      </c>
      <c r="D314" s="8" t="s">
        <v>900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25">
      <c r="A315" s="8" t="s">
        <v>45</v>
      </c>
      <c r="B315" s="8" t="s">
        <v>96</v>
      </c>
      <c r="C315" s="8" t="s">
        <v>277</v>
      </c>
      <c r="D315" s="8" t="s">
        <v>901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45</v>
      </c>
      <c r="B316" s="8" t="s">
        <v>96</v>
      </c>
      <c r="C316" s="8" t="s">
        <v>278</v>
      </c>
      <c r="D316" s="8" t="s">
        <v>900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45</v>
      </c>
      <c r="B317" s="8" t="s">
        <v>96</v>
      </c>
      <c r="C317" s="8" t="s">
        <v>279</v>
      </c>
      <c r="D317" s="8" t="s">
        <v>900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45</v>
      </c>
      <c r="B318" s="8" t="s">
        <v>96</v>
      </c>
      <c r="C318" s="8" t="s">
        <v>280</v>
      </c>
      <c r="D318" s="8" t="s">
        <v>901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45</v>
      </c>
      <c r="B319" s="8" t="s">
        <v>96</v>
      </c>
      <c r="C319" s="8" t="s">
        <v>281</v>
      </c>
      <c r="D319" s="8" t="s">
        <v>901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45</v>
      </c>
      <c r="B320" s="8" t="s">
        <v>96</v>
      </c>
      <c r="C320" s="8" t="s">
        <v>282</v>
      </c>
      <c r="D320" s="8" t="s">
        <v>901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45</v>
      </c>
      <c r="B321" s="8" t="s">
        <v>96</v>
      </c>
      <c r="C321" s="8" t="s">
        <v>283</v>
      </c>
      <c r="D321" s="8" t="s">
        <v>900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45</v>
      </c>
      <c r="B322" s="8" t="s">
        <v>96</v>
      </c>
      <c r="C322" s="8" t="s">
        <v>284</v>
      </c>
      <c r="D322" s="8" t="s">
        <v>900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45</v>
      </c>
      <c r="B323" s="8" t="s">
        <v>96</v>
      </c>
      <c r="C323" s="8" t="s">
        <v>285</v>
      </c>
      <c r="D323" s="8" t="s">
        <v>900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45</v>
      </c>
      <c r="B324" s="8" t="s">
        <v>96</v>
      </c>
      <c r="C324" s="8" t="s">
        <v>286</v>
      </c>
      <c r="D324" s="8" t="s">
        <v>901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45</v>
      </c>
      <c r="B325" s="8" t="s">
        <v>96</v>
      </c>
      <c r="C325" s="8" t="s">
        <v>287</v>
      </c>
      <c r="D325" s="8" t="s">
        <v>900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45</v>
      </c>
      <c r="B326" s="8" t="s">
        <v>96</v>
      </c>
      <c r="C326" s="8" t="s">
        <v>288</v>
      </c>
      <c r="D326" s="8" t="s">
        <v>900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25">
      <c r="A327" s="8" t="s">
        <v>45</v>
      </c>
      <c r="B327" s="8" t="s">
        <v>96</v>
      </c>
      <c r="C327" s="8" t="s">
        <v>289</v>
      </c>
      <c r="D327" s="8" t="s">
        <v>900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25">
      <c r="A328" s="8" t="s">
        <v>45</v>
      </c>
      <c r="B328" s="8" t="s">
        <v>96</v>
      </c>
      <c r="C328" s="8" t="s">
        <v>290</v>
      </c>
      <c r="D328" s="8" t="s">
        <v>901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45</v>
      </c>
      <c r="B329" s="8" t="s">
        <v>96</v>
      </c>
      <c r="C329" s="8" t="s">
        <v>291</v>
      </c>
      <c r="D329" s="8" t="s">
        <v>900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25">
      <c r="A330" s="8" t="s">
        <v>45</v>
      </c>
      <c r="B330" s="8" t="s">
        <v>96</v>
      </c>
      <c r="C330" s="8" t="s">
        <v>292</v>
      </c>
      <c r="D330" s="8" t="s">
        <v>900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25">
      <c r="A331" s="8" t="s">
        <v>45</v>
      </c>
      <c r="B331" s="8" t="s">
        <v>96</v>
      </c>
      <c r="C331" s="8" t="s">
        <v>293</v>
      </c>
      <c r="D331" s="8" t="s">
        <v>900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25">
      <c r="A332" s="8" t="s">
        <v>45</v>
      </c>
      <c r="B332" s="8" t="s">
        <v>96</v>
      </c>
      <c r="C332" s="8" t="s">
        <v>294</v>
      </c>
      <c r="D332" s="8" t="s">
        <v>900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45</v>
      </c>
      <c r="B333" s="8" t="s">
        <v>96</v>
      </c>
      <c r="C333" s="8" t="s">
        <v>295</v>
      </c>
      <c r="D333" s="8" t="s">
        <v>900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45</v>
      </c>
      <c r="B334" s="8" t="s">
        <v>96</v>
      </c>
      <c r="C334" s="8" t="s">
        <v>296</v>
      </c>
      <c r="D334" s="8" t="s">
        <v>900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45</v>
      </c>
      <c r="B335" s="8" t="s">
        <v>96</v>
      </c>
      <c r="C335" s="8" t="s">
        <v>297</v>
      </c>
      <c r="D335" s="8" t="s">
        <v>900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25">
      <c r="A336" s="8" t="s">
        <v>45</v>
      </c>
      <c r="B336" s="8" t="s">
        <v>96</v>
      </c>
      <c r="C336" s="8" t="s">
        <v>298</v>
      </c>
      <c r="D336" s="8" t="s">
        <v>900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45</v>
      </c>
      <c r="B337" s="8" t="s">
        <v>96</v>
      </c>
      <c r="C337" s="8" t="s">
        <v>299</v>
      </c>
      <c r="D337" s="8" t="s">
        <v>901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25">
      <c r="A338" s="8" t="s">
        <v>45</v>
      </c>
      <c r="B338" s="8" t="s">
        <v>96</v>
      </c>
      <c r="C338" s="8" t="s">
        <v>300</v>
      </c>
      <c r="D338" s="8" t="s">
        <v>900</v>
      </c>
      <c r="E338" s="7">
        <v>17.794971</v>
      </c>
      <c r="F338" s="7">
        <v>11481.55</v>
      </c>
      <c r="G338" s="6">
        <v>204313.86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25">
      <c r="A339" s="8" t="s">
        <v>45</v>
      </c>
      <c r="B339" s="8" t="s">
        <v>96</v>
      </c>
      <c r="C339" s="8" t="s">
        <v>301</v>
      </c>
      <c r="D339" s="8" t="s">
        <v>901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45</v>
      </c>
      <c r="B340" s="8" t="s">
        <v>96</v>
      </c>
      <c r="C340" s="8" t="s">
        <v>302</v>
      </c>
      <c r="D340" s="8" t="s">
        <v>900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45</v>
      </c>
      <c r="B341" s="8" t="s">
        <v>96</v>
      </c>
      <c r="C341" s="8" t="s">
        <v>303</v>
      </c>
      <c r="D341" s="8" t="s">
        <v>900</v>
      </c>
      <c r="E341" s="7">
        <v>17.794969999999999</v>
      </c>
      <c r="F341" s="7">
        <v>122619.76</v>
      </c>
      <c r="G341" s="6">
        <v>2182015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25">
      <c r="A342" s="8" t="s">
        <v>45</v>
      </c>
      <c r="B342" s="8" t="s">
        <v>96</v>
      </c>
      <c r="C342" s="8" t="s">
        <v>304</v>
      </c>
      <c r="D342" s="8" t="s">
        <v>900</v>
      </c>
      <c r="E342" s="7">
        <v>17.794968999999998</v>
      </c>
      <c r="F342" s="7">
        <v>276778.82</v>
      </c>
      <c r="G342" s="6">
        <v>4925270.72</v>
      </c>
      <c r="H342" s="7">
        <v>2105.8200000000002</v>
      </c>
      <c r="I342" s="6">
        <v>37473</v>
      </c>
      <c r="J342" s="7">
        <v>0</v>
      </c>
      <c r="K342" s="6">
        <v>0</v>
      </c>
      <c r="L342" s="7">
        <v>2105.8200000000002</v>
      </c>
      <c r="M342" s="6">
        <v>37473</v>
      </c>
    </row>
    <row r="343" spans="1:13" x14ac:dyDescent="0.25">
      <c r="A343" s="8" t="s">
        <v>45</v>
      </c>
      <c r="B343" s="8" t="s">
        <v>96</v>
      </c>
      <c r="C343" s="8" t="s">
        <v>305</v>
      </c>
      <c r="D343" s="8" t="s">
        <v>902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25">
      <c r="A344" s="8" t="s">
        <v>45</v>
      </c>
      <c r="B344" s="8" t="s">
        <v>96</v>
      </c>
      <c r="C344" s="8" t="s">
        <v>306</v>
      </c>
      <c r="D344" s="8" t="s">
        <v>900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45</v>
      </c>
      <c r="B345" s="8" t="s">
        <v>96</v>
      </c>
      <c r="C345" s="8" t="s">
        <v>307</v>
      </c>
      <c r="D345" s="8" t="s">
        <v>900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45</v>
      </c>
      <c r="B346" s="8" t="s">
        <v>96</v>
      </c>
      <c r="C346" s="8" t="s">
        <v>308</v>
      </c>
      <c r="D346" s="8" t="s">
        <v>900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25">
      <c r="A347" s="8" t="s">
        <v>45</v>
      </c>
      <c r="B347" s="8" t="s">
        <v>96</v>
      </c>
      <c r="C347" s="8" t="s">
        <v>309</v>
      </c>
      <c r="D347" s="8" t="s">
        <v>900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45</v>
      </c>
      <c r="B348" s="8" t="s">
        <v>96</v>
      </c>
      <c r="C348" s="8" t="s">
        <v>310</v>
      </c>
      <c r="D348" s="8" t="s">
        <v>900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25">
      <c r="A349" s="8" t="s">
        <v>45</v>
      </c>
      <c r="B349" s="8" t="s">
        <v>96</v>
      </c>
      <c r="C349" s="8" t="s">
        <v>311</v>
      </c>
      <c r="D349" s="8" t="s">
        <v>900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25">
      <c r="A350" s="8" t="s">
        <v>45</v>
      </c>
      <c r="B350" s="8" t="s">
        <v>96</v>
      </c>
      <c r="C350" s="8" t="s">
        <v>312</v>
      </c>
      <c r="D350" s="8" t="s">
        <v>900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25">
      <c r="A351" s="8" t="s">
        <v>45</v>
      </c>
      <c r="B351" s="8" t="s">
        <v>96</v>
      </c>
      <c r="C351" s="8" t="s">
        <v>313</v>
      </c>
      <c r="D351" s="8" t="s">
        <v>900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25">
      <c r="A352" s="8" t="s">
        <v>45</v>
      </c>
      <c r="B352" s="8" t="s">
        <v>96</v>
      </c>
      <c r="C352" s="8" t="s">
        <v>314</v>
      </c>
      <c r="D352" s="8" t="s">
        <v>900</v>
      </c>
      <c r="E352" s="7">
        <v>0</v>
      </c>
      <c r="F352" s="7">
        <v>0</v>
      </c>
      <c r="G352" s="6">
        <v>0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25">
      <c r="A353" s="8" t="s">
        <v>45</v>
      </c>
      <c r="B353" s="8" t="s">
        <v>96</v>
      </c>
      <c r="C353" s="8" t="s">
        <v>315</v>
      </c>
      <c r="D353" s="8" t="s">
        <v>900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25">
      <c r="A354" s="8" t="s">
        <v>45</v>
      </c>
      <c r="B354" s="8" t="s">
        <v>96</v>
      </c>
      <c r="C354" s="8" t="s">
        <v>316</v>
      </c>
      <c r="D354" s="8" t="s">
        <v>900</v>
      </c>
      <c r="E354" s="7">
        <v>0</v>
      </c>
      <c r="F354" s="7">
        <v>0</v>
      </c>
      <c r="G354" s="6">
        <v>0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25">
      <c r="A355" s="8" t="s">
        <v>45</v>
      </c>
      <c r="B355" s="8" t="s">
        <v>96</v>
      </c>
      <c r="C355" s="8" t="s">
        <v>317</v>
      </c>
      <c r="D355" s="8" t="s">
        <v>900</v>
      </c>
      <c r="E355" s="7">
        <v>0</v>
      </c>
      <c r="F355" s="7">
        <v>0</v>
      </c>
      <c r="G355" s="6">
        <v>0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25">
      <c r="A356" s="8" t="s">
        <v>45</v>
      </c>
      <c r="B356" s="8" t="s">
        <v>96</v>
      </c>
      <c r="C356" s="8" t="s">
        <v>318</v>
      </c>
      <c r="D356" s="8" t="s">
        <v>901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25">
      <c r="A357" s="8" t="s">
        <v>45</v>
      </c>
      <c r="B357" s="8" t="s">
        <v>96</v>
      </c>
      <c r="C357" s="8" t="s">
        <v>319</v>
      </c>
      <c r="D357" s="8" t="s">
        <v>900</v>
      </c>
      <c r="E357" s="7">
        <v>0</v>
      </c>
      <c r="F357" s="7">
        <v>0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25">
      <c r="A358" s="8" t="s">
        <v>45</v>
      </c>
      <c r="B358" s="8" t="s">
        <v>96</v>
      </c>
      <c r="C358" s="8" t="s">
        <v>320</v>
      </c>
      <c r="D358" s="8" t="s">
        <v>915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25">
      <c r="A359" s="8" t="s">
        <v>45</v>
      </c>
      <c r="B359" s="8" t="s">
        <v>96</v>
      </c>
      <c r="C359" s="8" t="s">
        <v>321</v>
      </c>
      <c r="D359" s="8" t="s">
        <v>900</v>
      </c>
      <c r="E359" s="7">
        <v>0</v>
      </c>
      <c r="F359" s="7">
        <v>0</v>
      </c>
      <c r="G359" s="6">
        <v>0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25">
      <c r="A360" s="8" t="s">
        <v>45</v>
      </c>
      <c r="B360" s="8" t="s">
        <v>96</v>
      </c>
      <c r="C360" s="8" t="s">
        <v>322</v>
      </c>
      <c r="D360" s="8" t="s">
        <v>901</v>
      </c>
      <c r="E360" s="7">
        <v>0</v>
      </c>
      <c r="F360" s="7">
        <v>0</v>
      </c>
      <c r="G360" s="6">
        <v>0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25">
      <c r="A361" s="8" t="s">
        <v>45</v>
      </c>
      <c r="B361" s="8" t="s">
        <v>96</v>
      </c>
      <c r="C361" s="8" t="s">
        <v>323</v>
      </c>
      <c r="D361" s="8" t="s">
        <v>900</v>
      </c>
      <c r="E361" s="7">
        <v>0</v>
      </c>
      <c r="F361" s="7">
        <v>0</v>
      </c>
      <c r="G361" s="6">
        <v>0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25">
      <c r="A362" s="8" t="s">
        <v>45</v>
      </c>
      <c r="B362" s="8" t="s">
        <v>96</v>
      </c>
      <c r="C362" s="8" t="s">
        <v>324</v>
      </c>
      <c r="D362" s="8" t="s">
        <v>915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25">
      <c r="A363" s="8" t="s">
        <v>45</v>
      </c>
      <c r="B363" s="8" t="s">
        <v>96</v>
      </c>
      <c r="C363" s="8" t="s">
        <v>325</v>
      </c>
      <c r="D363" s="8" t="s">
        <v>900</v>
      </c>
      <c r="E363" s="7">
        <v>0</v>
      </c>
      <c r="F363" s="7">
        <v>0</v>
      </c>
      <c r="G363" s="6">
        <v>0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25">
      <c r="A364" s="8" t="s">
        <v>46</v>
      </c>
      <c r="B364" s="8" t="s">
        <v>916</v>
      </c>
      <c r="C364" s="8" t="s">
        <v>480</v>
      </c>
      <c r="D364" s="8" t="s">
        <v>900</v>
      </c>
      <c r="E364" s="7">
        <v>17.794968000000001</v>
      </c>
      <c r="F364" s="7">
        <v>47547.83</v>
      </c>
      <c r="G364" s="6">
        <v>846112.15</v>
      </c>
      <c r="H364" s="7">
        <v>0</v>
      </c>
      <c r="I364" s="6">
        <v>0</v>
      </c>
      <c r="J364" s="7">
        <v>3513.91</v>
      </c>
      <c r="K364" s="6">
        <v>62529.919999999998</v>
      </c>
      <c r="L364" s="7">
        <v>-3513.91</v>
      </c>
      <c r="M364" s="6">
        <v>-62529.919999999998</v>
      </c>
    </row>
    <row r="365" spans="1:13" x14ac:dyDescent="0.25">
      <c r="A365" s="8" t="s">
        <v>46</v>
      </c>
      <c r="B365" s="8" t="s">
        <v>916</v>
      </c>
      <c r="C365" s="8" t="s">
        <v>482</v>
      </c>
      <c r="D365" s="8" t="s">
        <v>900</v>
      </c>
      <c r="E365" s="7">
        <v>0</v>
      </c>
      <c r="F365" s="7">
        <v>0</v>
      </c>
      <c r="G365" s="6">
        <v>0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25">
      <c r="A366" s="8" t="s">
        <v>46</v>
      </c>
      <c r="B366" s="8" t="s">
        <v>916</v>
      </c>
      <c r="C366" s="8" t="s">
        <v>483</v>
      </c>
      <c r="D366" s="8" t="s">
        <v>900</v>
      </c>
      <c r="E366" s="7">
        <v>17.794968999999998</v>
      </c>
      <c r="F366" s="7">
        <v>56015.07</v>
      </c>
      <c r="G366" s="6">
        <v>996786.44</v>
      </c>
      <c r="H366" s="7">
        <v>36.33</v>
      </c>
      <c r="I366" s="6">
        <v>646.49</v>
      </c>
      <c r="J366" s="7">
        <v>10788.83</v>
      </c>
      <c r="K366" s="6">
        <v>191986.91</v>
      </c>
      <c r="L366" s="7">
        <v>-10752.5</v>
      </c>
      <c r="M366" s="6">
        <v>-191340.41</v>
      </c>
    </row>
    <row r="367" spans="1:13" x14ac:dyDescent="0.25">
      <c r="A367" s="8" t="s">
        <v>46</v>
      </c>
      <c r="B367" s="8" t="s">
        <v>916</v>
      </c>
      <c r="C367" s="8" t="s">
        <v>484</v>
      </c>
      <c r="D367" s="8" t="s">
        <v>900</v>
      </c>
      <c r="E367" s="7">
        <v>17.794969999999999</v>
      </c>
      <c r="F367" s="7">
        <v>2130903.88</v>
      </c>
      <c r="G367" s="6">
        <v>37919370.700000003</v>
      </c>
      <c r="H367" s="7">
        <v>0</v>
      </c>
      <c r="I367" s="6">
        <v>0</v>
      </c>
      <c r="J367" s="7">
        <v>1207000</v>
      </c>
      <c r="K367" s="6">
        <v>21478528.789999999</v>
      </c>
      <c r="L367" s="7">
        <v>-1207000</v>
      </c>
      <c r="M367" s="6">
        <v>-21478528.789999999</v>
      </c>
    </row>
    <row r="368" spans="1:13" x14ac:dyDescent="0.25">
      <c r="A368" s="8" t="s">
        <v>46</v>
      </c>
      <c r="B368" s="8" t="s">
        <v>96</v>
      </c>
      <c r="C368" s="8" t="s">
        <v>480</v>
      </c>
      <c r="D368" s="8" t="s">
        <v>900</v>
      </c>
      <c r="E368" s="7">
        <v>0</v>
      </c>
      <c r="F368" s="7">
        <v>0</v>
      </c>
      <c r="G368" s="6">
        <v>0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25">
      <c r="A369" s="8" t="s">
        <v>46</v>
      </c>
      <c r="B369" s="8" t="s">
        <v>96</v>
      </c>
      <c r="C369" s="8" t="s">
        <v>482</v>
      </c>
      <c r="D369" s="8" t="s">
        <v>900</v>
      </c>
      <c r="E369" s="7">
        <v>0</v>
      </c>
      <c r="F369" s="7">
        <v>0</v>
      </c>
      <c r="G369" s="6">
        <v>0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25">
      <c r="A370" s="8" t="s">
        <v>46</v>
      </c>
      <c r="B370" s="8" t="s">
        <v>96</v>
      </c>
      <c r="C370" s="8" t="s">
        <v>483</v>
      </c>
      <c r="D370" s="8" t="s">
        <v>902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25">
      <c r="A371" s="8" t="s">
        <v>46</v>
      </c>
      <c r="B371" s="8" t="s">
        <v>96</v>
      </c>
      <c r="C371" s="8" t="s">
        <v>484</v>
      </c>
      <c r="D371" s="8" t="s">
        <v>900</v>
      </c>
      <c r="E371" s="7">
        <v>0</v>
      </c>
      <c r="F371" s="7">
        <v>0</v>
      </c>
      <c r="G371" s="6">
        <v>0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25">
      <c r="A372" s="8" t="s">
        <v>47</v>
      </c>
      <c r="B372" s="8" t="s">
        <v>916</v>
      </c>
      <c r="C372" s="8" t="s">
        <v>485</v>
      </c>
      <c r="D372" s="8" t="s">
        <v>900</v>
      </c>
      <c r="E372" s="7">
        <v>0</v>
      </c>
      <c r="F372" s="7">
        <v>0</v>
      </c>
      <c r="G372" s="6">
        <v>0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</row>
    <row r="373" spans="1:13" x14ac:dyDescent="0.25">
      <c r="A373" s="8" t="s">
        <v>47</v>
      </c>
      <c r="B373" s="8" t="s">
        <v>916</v>
      </c>
      <c r="C373" s="8" t="s">
        <v>489</v>
      </c>
      <c r="D373" s="8" t="s">
        <v>900</v>
      </c>
      <c r="E373" s="7">
        <v>18</v>
      </c>
      <c r="F373" s="7">
        <v>159385033.59</v>
      </c>
      <c r="G373" s="6">
        <v>2868930604.6199999</v>
      </c>
      <c r="H373" s="7">
        <v>1274300</v>
      </c>
      <c r="I373" s="6">
        <v>22937400</v>
      </c>
      <c r="J373" s="7">
        <v>26132841</v>
      </c>
      <c r="K373" s="6">
        <v>470391138</v>
      </c>
      <c r="L373" s="7">
        <v>-24858541</v>
      </c>
      <c r="M373" s="6">
        <v>-447453738</v>
      </c>
    </row>
    <row r="374" spans="1:13" x14ac:dyDescent="0.25">
      <c r="A374" s="8" t="s">
        <v>47</v>
      </c>
      <c r="B374" s="8" t="s">
        <v>916</v>
      </c>
      <c r="C374" s="8" t="s">
        <v>491</v>
      </c>
      <c r="D374" s="8" t="s">
        <v>902</v>
      </c>
      <c r="E374" s="7">
        <v>0.13999900000000001</v>
      </c>
      <c r="F374" s="7">
        <v>9409488.4600000009</v>
      </c>
      <c r="G374" s="6">
        <v>1317328.3799999999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25">
      <c r="A375" s="8" t="s">
        <v>47</v>
      </c>
      <c r="B375" s="8" t="s">
        <v>916</v>
      </c>
      <c r="C375" s="8" t="s">
        <v>492</v>
      </c>
      <c r="D375" s="8" t="s">
        <v>900</v>
      </c>
      <c r="E375" s="7">
        <v>17.999998999999999</v>
      </c>
      <c r="F375" s="7">
        <v>5422451.9100000001</v>
      </c>
      <c r="G375" s="6">
        <v>97604134.319999993</v>
      </c>
      <c r="H375" s="7">
        <v>295750</v>
      </c>
      <c r="I375" s="6">
        <v>5323500</v>
      </c>
      <c r="J375" s="7">
        <v>143200</v>
      </c>
      <c r="K375" s="6">
        <v>2577600</v>
      </c>
      <c r="L375" s="7">
        <v>152550</v>
      </c>
      <c r="M375" s="6">
        <v>2745900</v>
      </c>
    </row>
    <row r="376" spans="1:13" x14ac:dyDescent="0.25">
      <c r="A376" s="8" t="s">
        <v>47</v>
      </c>
      <c r="B376" s="8" t="s">
        <v>96</v>
      </c>
      <c r="C376" s="8" t="s">
        <v>485</v>
      </c>
      <c r="D376" s="8" t="s">
        <v>900</v>
      </c>
      <c r="E376" s="7">
        <v>19.499998999999999</v>
      </c>
      <c r="F376" s="7">
        <v>1817317.76</v>
      </c>
      <c r="G376" s="6">
        <v>35437696.280000001</v>
      </c>
      <c r="H376" s="7">
        <v>1000</v>
      </c>
      <c r="I376" s="6">
        <v>19500</v>
      </c>
      <c r="J376" s="7">
        <v>0</v>
      </c>
      <c r="K376" s="6">
        <v>0</v>
      </c>
      <c r="L376" s="7">
        <v>1000</v>
      </c>
      <c r="M376" s="6">
        <v>19500</v>
      </c>
    </row>
    <row r="377" spans="1:13" x14ac:dyDescent="0.25">
      <c r="A377" s="8" t="s">
        <v>47</v>
      </c>
      <c r="B377" s="8" t="s">
        <v>96</v>
      </c>
      <c r="C377" s="8" t="s">
        <v>489</v>
      </c>
      <c r="D377" s="8" t="s">
        <v>900</v>
      </c>
      <c r="E377" s="7">
        <v>17.999998999999999</v>
      </c>
      <c r="F377" s="7">
        <v>60174884.460000001</v>
      </c>
      <c r="G377" s="6">
        <v>1083147920.24</v>
      </c>
      <c r="H377" s="7">
        <v>143600</v>
      </c>
      <c r="I377" s="6">
        <v>2584800</v>
      </c>
      <c r="J377" s="7">
        <v>48324</v>
      </c>
      <c r="K377" s="6">
        <v>869832</v>
      </c>
      <c r="L377" s="7">
        <v>95276</v>
      </c>
      <c r="M377" s="6">
        <v>1714968</v>
      </c>
    </row>
    <row r="378" spans="1:13" x14ac:dyDescent="0.25">
      <c r="A378" s="8" t="s">
        <v>47</v>
      </c>
      <c r="B378" s="8" t="s">
        <v>96</v>
      </c>
      <c r="C378" s="8" t="s">
        <v>491</v>
      </c>
      <c r="D378" s="8" t="s">
        <v>900</v>
      </c>
      <c r="E378" s="7">
        <v>0</v>
      </c>
      <c r="F378" s="7">
        <v>0</v>
      </c>
      <c r="G378" s="6">
        <v>0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25">
      <c r="A379" s="8" t="s">
        <v>47</v>
      </c>
      <c r="B379" s="8" t="s">
        <v>96</v>
      </c>
      <c r="C379" s="8" t="s">
        <v>492</v>
      </c>
      <c r="D379" s="8" t="s">
        <v>900</v>
      </c>
      <c r="E379" s="7">
        <v>18</v>
      </c>
      <c r="F379" s="7">
        <v>429432.83</v>
      </c>
      <c r="G379" s="6">
        <v>7729790.9699999997</v>
      </c>
      <c r="H379" s="7">
        <v>18400</v>
      </c>
      <c r="I379" s="6">
        <v>331200</v>
      </c>
      <c r="J379" s="7">
        <v>11848</v>
      </c>
      <c r="K379" s="6">
        <v>213264</v>
      </c>
      <c r="L379" s="7">
        <v>6552</v>
      </c>
      <c r="M379" s="6">
        <v>117936</v>
      </c>
    </row>
    <row r="380" spans="1:13" x14ac:dyDescent="0.25">
      <c r="A380" s="8" t="s">
        <v>48</v>
      </c>
      <c r="B380" s="8" t="s">
        <v>916</v>
      </c>
      <c r="C380" s="8" t="s">
        <v>495</v>
      </c>
      <c r="D380" s="8" t="s">
        <v>901</v>
      </c>
      <c r="E380" s="7">
        <v>17.969798999999998</v>
      </c>
      <c r="F380" s="7">
        <v>5297718.09</v>
      </c>
      <c r="G380" s="6">
        <v>95198934.530000001</v>
      </c>
      <c r="H380" s="7">
        <v>0</v>
      </c>
      <c r="I380" s="6">
        <v>0</v>
      </c>
      <c r="J380" s="7">
        <v>0</v>
      </c>
      <c r="K380" s="6">
        <v>0</v>
      </c>
      <c r="L380" s="7">
        <v>0</v>
      </c>
      <c r="M380" s="6">
        <v>0</v>
      </c>
    </row>
    <row r="381" spans="1:13" x14ac:dyDescent="0.25">
      <c r="A381" s="8" t="s">
        <v>48</v>
      </c>
      <c r="B381" s="8" t="s">
        <v>916</v>
      </c>
      <c r="C381" s="8" t="s">
        <v>496</v>
      </c>
      <c r="D381" s="8" t="s">
        <v>900</v>
      </c>
      <c r="E381" s="7">
        <v>0</v>
      </c>
      <c r="F381" s="7">
        <v>0</v>
      </c>
      <c r="G381" s="6">
        <v>0</v>
      </c>
      <c r="H381" s="7">
        <v>0</v>
      </c>
      <c r="I381" s="6">
        <v>0</v>
      </c>
      <c r="J381" s="7">
        <v>0</v>
      </c>
      <c r="K381" s="6">
        <v>0</v>
      </c>
      <c r="L381" s="7">
        <v>0</v>
      </c>
      <c r="M381" s="6">
        <v>0</v>
      </c>
    </row>
    <row r="382" spans="1:13" x14ac:dyDescent="0.25">
      <c r="A382" s="8" t="s">
        <v>48</v>
      </c>
      <c r="B382" s="8" t="s">
        <v>916</v>
      </c>
      <c r="C382" s="8" t="s">
        <v>500</v>
      </c>
      <c r="D382" s="8" t="s">
        <v>901</v>
      </c>
      <c r="E382" s="7">
        <v>17.969798999999998</v>
      </c>
      <c r="F382" s="7">
        <v>23122316.170000002</v>
      </c>
      <c r="G382" s="6">
        <v>415503397.11000001</v>
      </c>
      <c r="H382" s="7">
        <v>0</v>
      </c>
      <c r="I382" s="6">
        <v>0</v>
      </c>
      <c r="J382" s="7">
        <v>5000000</v>
      </c>
      <c r="K382" s="6">
        <v>89849000</v>
      </c>
      <c r="L382" s="7">
        <v>-5000000</v>
      </c>
      <c r="M382" s="6">
        <v>-89849000</v>
      </c>
    </row>
    <row r="383" spans="1:13" x14ac:dyDescent="0.25">
      <c r="A383" s="8" t="s">
        <v>48</v>
      </c>
      <c r="B383" s="8" t="s">
        <v>96</v>
      </c>
      <c r="C383" s="8" t="s">
        <v>495</v>
      </c>
      <c r="D383" s="8" t="s">
        <v>900</v>
      </c>
      <c r="E383" s="7">
        <v>17.969798999999998</v>
      </c>
      <c r="F383" s="7">
        <v>313646402.91000003</v>
      </c>
      <c r="G383" s="6">
        <v>5636163131.0100002</v>
      </c>
      <c r="H383" s="7">
        <v>7221253</v>
      </c>
      <c r="I383" s="6">
        <v>129764472.16</v>
      </c>
      <c r="J383" s="7">
        <v>4674008</v>
      </c>
      <c r="K383" s="6">
        <v>83990988.959999993</v>
      </c>
      <c r="L383" s="7">
        <v>2547245</v>
      </c>
      <c r="M383" s="6">
        <v>45773483.200000003</v>
      </c>
    </row>
    <row r="384" spans="1:13" x14ac:dyDescent="0.25">
      <c r="A384" s="8" t="s">
        <v>48</v>
      </c>
      <c r="B384" s="8" t="s">
        <v>96</v>
      </c>
      <c r="C384" s="8" t="s">
        <v>496</v>
      </c>
      <c r="D384" s="8" t="s">
        <v>901</v>
      </c>
      <c r="E384" s="7">
        <v>17.969798999999998</v>
      </c>
      <c r="F384" s="7">
        <v>40841203.189999998</v>
      </c>
      <c r="G384" s="6">
        <v>733908253.08000004</v>
      </c>
      <c r="H384" s="7">
        <v>2424335</v>
      </c>
      <c r="I384" s="6">
        <v>43564815.079999998</v>
      </c>
      <c r="J384" s="7">
        <v>2183035</v>
      </c>
      <c r="K384" s="6">
        <v>39228702.340000004</v>
      </c>
      <c r="L384" s="7">
        <v>241300</v>
      </c>
      <c r="M384" s="6">
        <v>4336112.74</v>
      </c>
    </row>
    <row r="385" spans="1:13" x14ac:dyDescent="0.25">
      <c r="A385" s="8" t="s">
        <v>48</v>
      </c>
      <c r="B385" s="8" t="s">
        <v>96</v>
      </c>
      <c r="C385" s="8" t="s">
        <v>500</v>
      </c>
      <c r="D385" s="8" t="s">
        <v>902</v>
      </c>
      <c r="E385" s="7">
        <v>17.969798999999998</v>
      </c>
      <c r="F385" s="7">
        <v>426571593.33999997</v>
      </c>
      <c r="G385" s="6">
        <v>7665406217.9700003</v>
      </c>
      <c r="H385" s="7">
        <v>983066.09</v>
      </c>
      <c r="I385" s="6">
        <v>17665501.02</v>
      </c>
      <c r="J385" s="7">
        <v>13632577.130000001</v>
      </c>
      <c r="K385" s="6">
        <v>244974684.53999999</v>
      </c>
      <c r="L385" s="7">
        <v>-12649511.039999999</v>
      </c>
      <c r="M385" s="6">
        <v>-227309183.52000001</v>
      </c>
    </row>
    <row r="386" spans="1:13" x14ac:dyDescent="0.25">
      <c r="A386" s="8" t="s">
        <v>49</v>
      </c>
      <c r="B386" s="8" t="s">
        <v>916</v>
      </c>
      <c r="C386" s="8" t="s">
        <v>501</v>
      </c>
      <c r="D386" s="8" t="s">
        <v>900</v>
      </c>
      <c r="E386" s="7">
        <v>0</v>
      </c>
      <c r="F386" s="7">
        <v>0</v>
      </c>
      <c r="G386" s="6">
        <v>0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25">
      <c r="A387" s="8" t="s">
        <v>49</v>
      </c>
      <c r="B387" s="8" t="s">
        <v>916</v>
      </c>
      <c r="C387" s="8" t="s">
        <v>522</v>
      </c>
      <c r="D387" s="8" t="s">
        <v>902</v>
      </c>
      <c r="E387" s="7">
        <v>17.734898000000001</v>
      </c>
      <c r="F387" s="7">
        <v>23428934.530000001</v>
      </c>
      <c r="G387" s="6">
        <v>415509781.24000001</v>
      </c>
      <c r="H387" s="7">
        <v>227697.9</v>
      </c>
      <c r="I387" s="6">
        <v>4038199.22</v>
      </c>
      <c r="J387" s="7">
        <v>107498.04</v>
      </c>
      <c r="K387" s="6">
        <v>1906466.85</v>
      </c>
      <c r="L387" s="7">
        <v>120199.86</v>
      </c>
      <c r="M387" s="6">
        <v>2131732.37</v>
      </c>
    </row>
    <row r="388" spans="1:13" x14ac:dyDescent="0.25">
      <c r="A388" s="8" t="s">
        <v>49</v>
      </c>
      <c r="B388" s="8" t="s">
        <v>916</v>
      </c>
      <c r="C388" s="8" t="s">
        <v>523</v>
      </c>
      <c r="D388" s="8" t="s">
        <v>901</v>
      </c>
      <c r="E388" s="7">
        <v>17.734898000000001</v>
      </c>
      <c r="F388" s="7">
        <v>1424744.52</v>
      </c>
      <c r="G388" s="6">
        <v>25267699.780000001</v>
      </c>
      <c r="H388" s="7">
        <v>982.56</v>
      </c>
      <c r="I388" s="6">
        <v>17425.61</v>
      </c>
      <c r="J388" s="7">
        <v>2810.76</v>
      </c>
      <c r="K388" s="6">
        <v>49848.54</v>
      </c>
      <c r="L388" s="7">
        <v>-1828.2</v>
      </c>
      <c r="M388" s="6">
        <v>-32422.93</v>
      </c>
    </row>
    <row r="389" spans="1:13" x14ac:dyDescent="0.25">
      <c r="A389" s="8" t="s">
        <v>49</v>
      </c>
      <c r="B389" s="8" t="s">
        <v>916</v>
      </c>
      <c r="C389" s="8" t="s">
        <v>524</v>
      </c>
      <c r="D389" s="8" t="s">
        <v>900</v>
      </c>
      <c r="E389" s="7">
        <v>17.734898000000001</v>
      </c>
      <c r="F389" s="7">
        <v>4290209.58</v>
      </c>
      <c r="G389" s="6">
        <v>76086432.430000007</v>
      </c>
      <c r="H389" s="7">
        <v>283.13</v>
      </c>
      <c r="I389" s="6">
        <v>5021.28</v>
      </c>
      <c r="J389" s="7">
        <v>44838.13</v>
      </c>
      <c r="K389" s="6">
        <v>795199.69</v>
      </c>
      <c r="L389" s="7">
        <v>-44555</v>
      </c>
      <c r="M389" s="6">
        <v>-790178.41</v>
      </c>
    </row>
    <row r="390" spans="1:13" x14ac:dyDescent="0.25">
      <c r="A390" s="8" t="s">
        <v>49</v>
      </c>
      <c r="B390" s="8" t="s">
        <v>96</v>
      </c>
      <c r="C390" s="8" t="s">
        <v>501</v>
      </c>
      <c r="D390" s="8" t="s">
        <v>902</v>
      </c>
      <c r="E390" s="7">
        <v>0</v>
      </c>
      <c r="F390" s="7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25">
      <c r="A391" s="8" t="s">
        <v>49</v>
      </c>
      <c r="B391" s="8" t="s">
        <v>96</v>
      </c>
      <c r="C391" s="8" t="s">
        <v>522</v>
      </c>
      <c r="D391" s="8" t="s">
        <v>902</v>
      </c>
      <c r="E391" s="7">
        <v>17.734898000000001</v>
      </c>
      <c r="F391" s="7">
        <v>4456111.04</v>
      </c>
      <c r="G391" s="6">
        <v>79028678.019999996</v>
      </c>
      <c r="H391" s="7">
        <v>0</v>
      </c>
      <c r="I391" s="6">
        <v>0</v>
      </c>
      <c r="J391" s="7">
        <v>59021.22</v>
      </c>
      <c r="K391" s="6">
        <v>1046735.36</v>
      </c>
      <c r="L391" s="7">
        <v>-59021.22</v>
      </c>
      <c r="M391" s="6">
        <v>-1046735.36</v>
      </c>
    </row>
    <row r="392" spans="1:13" x14ac:dyDescent="0.25">
      <c r="A392" s="8" t="s">
        <v>49</v>
      </c>
      <c r="B392" s="8" t="s">
        <v>96</v>
      </c>
      <c r="C392" s="8" t="s">
        <v>523</v>
      </c>
      <c r="D392" s="8" t="s">
        <v>902</v>
      </c>
      <c r="E392" s="7">
        <v>0</v>
      </c>
      <c r="F392" s="7">
        <v>0</v>
      </c>
      <c r="G392" s="6">
        <v>0</v>
      </c>
      <c r="H392" s="7">
        <v>0</v>
      </c>
      <c r="I392" s="6">
        <v>0</v>
      </c>
      <c r="J392" s="7">
        <v>0</v>
      </c>
      <c r="K392" s="6">
        <v>0</v>
      </c>
      <c r="L392" s="7">
        <v>0</v>
      </c>
      <c r="M392" s="6">
        <v>0</v>
      </c>
    </row>
    <row r="393" spans="1:13" x14ac:dyDescent="0.25">
      <c r="A393" s="8" t="s">
        <v>49</v>
      </c>
      <c r="B393" s="8" t="s">
        <v>96</v>
      </c>
      <c r="C393" s="8" t="s">
        <v>524</v>
      </c>
      <c r="D393" s="8" t="s">
        <v>901</v>
      </c>
      <c r="E393" s="7">
        <v>17.734898000000001</v>
      </c>
      <c r="F393" s="7">
        <v>9402235.1799999997</v>
      </c>
      <c r="G393" s="6">
        <v>166747688.75</v>
      </c>
      <c r="H393" s="7">
        <v>0</v>
      </c>
      <c r="I393" s="6">
        <v>0</v>
      </c>
      <c r="J393" s="7">
        <v>233045.01</v>
      </c>
      <c r="K393" s="6">
        <v>4133029.64</v>
      </c>
      <c r="L393" s="7">
        <v>-233045.01</v>
      </c>
      <c r="M393" s="6">
        <v>-4133029.64</v>
      </c>
    </row>
    <row r="394" spans="1:13" x14ac:dyDescent="0.25">
      <c r="A394" s="8" t="s">
        <v>50</v>
      </c>
      <c r="B394" s="8" t="s">
        <v>916</v>
      </c>
      <c r="C394" s="8" t="s">
        <v>528</v>
      </c>
      <c r="D394" s="8" t="s">
        <v>901</v>
      </c>
      <c r="E394" s="7">
        <v>17.805999</v>
      </c>
      <c r="F394" s="7">
        <v>76840551.170000002</v>
      </c>
      <c r="G394" s="6">
        <v>1368222854.0999999</v>
      </c>
      <c r="H394" s="7">
        <v>5528583.4900000002</v>
      </c>
      <c r="I394" s="6">
        <v>98441957.620000005</v>
      </c>
      <c r="J394" s="7">
        <v>4673874.12</v>
      </c>
      <c r="K394" s="6">
        <v>83223002.579999998</v>
      </c>
      <c r="L394" s="7">
        <v>854709.37</v>
      </c>
      <c r="M394" s="6">
        <v>15218955.039999999</v>
      </c>
    </row>
    <row r="395" spans="1:13" x14ac:dyDescent="0.25">
      <c r="A395" s="8" t="s">
        <v>50</v>
      </c>
      <c r="B395" s="8" t="s">
        <v>96</v>
      </c>
      <c r="C395" s="8" t="s">
        <v>528</v>
      </c>
      <c r="D395" s="8" t="s">
        <v>900</v>
      </c>
      <c r="E395" s="7">
        <v>0</v>
      </c>
      <c r="F395" s="7">
        <v>0</v>
      </c>
      <c r="G395" s="6">
        <v>0</v>
      </c>
      <c r="H395" s="7">
        <v>0</v>
      </c>
      <c r="I395" s="6">
        <v>0</v>
      </c>
      <c r="J395" s="7">
        <v>0</v>
      </c>
      <c r="K395" s="6">
        <v>0</v>
      </c>
      <c r="L395" s="7">
        <v>0</v>
      </c>
      <c r="M395" s="6">
        <v>0</v>
      </c>
    </row>
    <row r="396" spans="1:13" x14ac:dyDescent="0.25">
      <c r="A396" s="8" t="s">
        <v>51</v>
      </c>
      <c r="B396" s="8" t="s">
        <v>916</v>
      </c>
      <c r="C396" s="8" t="s">
        <v>530</v>
      </c>
      <c r="D396" s="8" t="s">
        <v>902</v>
      </c>
      <c r="E396" s="7">
        <v>0</v>
      </c>
      <c r="F396" s="7">
        <v>0</v>
      </c>
      <c r="G396" s="6">
        <v>0</v>
      </c>
      <c r="H396" s="7">
        <v>0</v>
      </c>
      <c r="I396" s="6">
        <v>0</v>
      </c>
      <c r="J396" s="7">
        <v>0</v>
      </c>
      <c r="K396" s="6">
        <v>0</v>
      </c>
      <c r="L396" s="7">
        <v>0</v>
      </c>
      <c r="M396" s="6">
        <v>0</v>
      </c>
    </row>
    <row r="397" spans="1:13" x14ac:dyDescent="0.25">
      <c r="A397" s="8" t="s">
        <v>51</v>
      </c>
      <c r="B397" s="8" t="s">
        <v>916</v>
      </c>
      <c r="C397" s="8" t="s">
        <v>531</v>
      </c>
      <c r="D397" s="8" t="s">
        <v>901</v>
      </c>
      <c r="E397" s="7">
        <v>0</v>
      </c>
      <c r="F397" s="7">
        <v>0</v>
      </c>
      <c r="G397" s="6">
        <v>0</v>
      </c>
      <c r="H397" s="7">
        <v>0</v>
      </c>
      <c r="I397" s="6">
        <v>0</v>
      </c>
      <c r="J397" s="7">
        <v>0</v>
      </c>
      <c r="K397" s="6">
        <v>0</v>
      </c>
      <c r="L397" s="7">
        <v>0</v>
      </c>
      <c r="M397" s="6">
        <v>0</v>
      </c>
    </row>
    <row r="398" spans="1:13" x14ac:dyDescent="0.25">
      <c r="A398" s="8" t="s">
        <v>51</v>
      </c>
      <c r="B398" s="8" t="s">
        <v>96</v>
      </c>
      <c r="C398" s="8" t="s">
        <v>530</v>
      </c>
      <c r="D398" s="8" t="s">
        <v>901</v>
      </c>
      <c r="E398" s="7">
        <v>19.433599000000001</v>
      </c>
      <c r="F398" s="7">
        <v>553582.06999999995</v>
      </c>
      <c r="G398" s="6">
        <v>10758092.42</v>
      </c>
      <c r="H398" s="7">
        <v>0</v>
      </c>
      <c r="I398" s="6">
        <v>0</v>
      </c>
      <c r="J398" s="7">
        <v>0</v>
      </c>
      <c r="K398" s="6">
        <v>0</v>
      </c>
      <c r="L398" s="7">
        <v>0</v>
      </c>
      <c r="M398" s="6">
        <v>0</v>
      </c>
    </row>
    <row r="399" spans="1:13" x14ac:dyDescent="0.25">
      <c r="A399" s="8" t="s">
        <v>51</v>
      </c>
      <c r="B399" s="8" t="s">
        <v>96</v>
      </c>
      <c r="C399" s="8" t="s">
        <v>531</v>
      </c>
      <c r="D399" s="8" t="s">
        <v>902</v>
      </c>
      <c r="E399" s="7">
        <v>17.820779000000002</v>
      </c>
      <c r="F399" s="7">
        <v>785676.05</v>
      </c>
      <c r="G399" s="6">
        <v>14001359.99</v>
      </c>
      <c r="H399" s="7">
        <v>0</v>
      </c>
      <c r="I399" s="6">
        <v>0</v>
      </c>
      <c r="J399" s="7">
        <v>3000</v>
      </c>
      <c r="K399" s="6">
        <v>53462.34</v>
      </c>
      <c r="L399" s="7">
        <v>-3000</v>
      </c>
      <c r="M399" s="6">
        <v>-53462.34</v>
      </c>
    </row>
    <row r="400" spans="1:13" x14ac:dyDescent="0.25">
      <c r="A400" s="8" t="s">
        <v>52</v>
      </c>
      <c r="B400" s="8" t="s">
        <v>916</v>
      </c>
      <c r="C400" s="8" t="s">
        <v>534</v>
      </c>
      <c r="D400" s="8" t="s">
        <v>900</v>
      </c>
      <c r="E400" s="7">
        <v>0</v>
      </c>
      <c r="F400" s="7">
        <v>0</v>
      </c>
      <c r="G400" s="6">
        <v>0</v>
      </c>
      <c r="H400" s="7">
        <v>0</v>
      </c>
      <c r="I400" s="6">
        <v>0</v>
      </c>
      <c r="J400" s="7">
        <v>0</v>
      </c>
      <c r="K400" s="6">
        <v>0</v>
      </c>
      <c r="L400" s="7">
        <v>0</v>
      </c>
      <c r="M400" s="6">
        <v>0</v>
      </c>
    </row>
    <row r="401" spans="1:13" x14ac:dyDescent="0.25">
      <c r="A401" s="8" t="s">
        <v>52</v>
      </c>
      <c r="B401" s="8" t="s">
        <v>916</v>
      </c>
      <c r="C401" s="8" t="s">
        <v>535</v>
      </c>
      <c r="D401" s="8" t="s">
        <v>901</v>
      </c>
      <c r="E401" s="7">
        <v>0</v>
      </c>
      <c r="F401" s="7">
        <v>0</v>
      </c>
      <c r="G401" s="6">
        <v>0</v>
      </c>
      <c r="H401" s="7">
        <v>0</v>
      </c>
      <c r="I401" s="6">
        <v>0</v>
      </c>
      <c r="J401" s="7">
        <v>0</v>
      </c>
      <c r="K401" s="6">
        <v>0</v>
      </c>
      <c r="L401" s="7">
        <v>0</v>
      </c>
      <c r="M401" s="6">
        <v>0</v>
      </c>
    </row>
    <row r="402" spans="1:13" x14ac:dyDescent="0.25">
      <c r="A402" s="8" t="s">
        <v>52</v>
      </c>
      <c r="B402" s="8" t="s">
        <v>916</v>
      </c>
      <c r="C402" s="8" t="s">
        <v>536</v>
      </c>
      <c r="D402" s="8" t="s">
        <v>902</v>
      </c>
      <c r="E402" s="7">
        <v>0</v>
      </c>
      <c r="F402" s="7">
        <v>0</v>
      </c>
      <c r="G402" s="6">
        <v>0</v>
      </c>
      <c r="H402" s="7">
        <v>0</v>
      </c>
      <c r="I402" s="6">
        <v>0</v>
      </c>
      <c r="J402" s="7">
        <v>0</v>
      </c>
      <c r="K402" s="6">
        <v>0</v>
      </c>
      <c r="L402" s="7">
        <v>0</v>
      </c>
      <c r="M402" s="6">
        <v>0</v>
      </c>
    </row>
    <row r="403" spans="1:13" x14ac:dyDescent="0.25">
      <c r="A403" s="8" t="s">
        <v>52</v>
      </c>
      <c r="B403" s="8" t="s">
        <v>916</v>
      </c>
      <c r="C403" s="8" t="s">
        <v>537</v>
      </c>
      <c r="D403" s="8" t="s">
        <v>900</v>
      </c>
      <c r="E403" s="7">
        <v>0</v>
      </c>
      <c r="F403" s="7">
        <v>0</v>
      </c>
      <c r="G403" s="6">
        <v>0</v>
      </c>
      <c r="H403" s="7">
        <v>0</v>
      </c>
      <c r="I403" s="6">
        <v>0</v>
      </c>
      <c r="J403" s="7">
        <v>0</v>
      </c>
      <c r="K403" s="6">
        <v>0</v>
      </c>
      <c r="L403" s="7">
        <v>0</v>
      </c>
      <c r="M403" s="6">
        <v>0</v>
      </c>
    </row>
    <row r="404" spans="1:13" x14ac:dyDescent="0.25">
      <c r="A404" s="8" t="s">
        <v>52</v>
      </c>
      <c r="B404" s="8" t="s">
        <v>916</v>
      </c>
      <c r="C404" s="8" t="s">
        <v>538</v>
      </c>
      <c r="D404" s="8" t="s">
        <v>902</v>
      </c>
      <c r="E404" s="7">
        <v>0</v>
      </c>
      <c r="F404" s="7">
        <v>0</v>
      </c>
      <c r="G404" s="6">
        <v>0</v>
      </c>
      <c r="H404" s="7">
        <v>0</v>
      </c>
      <c r="I404" s="6">
        <v>0</v>
      </c>
      <c r="J404" s="7">
        <v>0</v>
      </c>
      <c r="K404" s="6">
        <v>0</v>
      </c>
      <c r="L404" s="7">
        <v>0</v>
      </c>
      <c r="M404" s="6">
        <v>0</v>
      </c>
    </row>
    <row r="405" spans="1:13" x14ac:dyDescent="0.25">
      <c r="A405" s="8" t="s">
        <v>52</v>
      </c>
      <c r="B405" s="8" t="s">
        <v>916</v>
      </c>
      <c r="C405" s="8" t="s">
        <v>539</v>
      </c>
      <c r="D405" s="8" t="s">
        <v>901</v>
      </c>
      <c r="E405" s="7">
        <v>0</v>
      </c>
      <c r="F405" s="7">
        <v>0</v>
      </c>
      <c r="G405" s="6">
        <v>0</v>
      </c>
      <c r="H405" s="7">
        <v>0</v>
      </c>
      <c r="I405" s="6">
        <v>0</v>
      </c>
      <c r="J405" s="7">
        <v>0</v>
      </c>
      <c r="K405" s="6">
        <v>0</v>
      </c>
      <c r="L405" s="7">
        <v>0</v>
      </c>
      <c r="M405" s="6">
        <v>0</v>
      </c>
    </row>
    <row r="406" spans="1:13" x14ac:dyDescent="0.25">
      <c r="A406" s="8" t="s">
        <v>52</v>
      </c>
      <c r="B406" s="8" t="s">
        <v>916</v>
      </c>
      <c r="C406" s="8" t="s">
        <v>540</v>
      </c>
      <c r="D406" s="8" t="s">
        <v>900</v>
      </c>
      <c r="E406" s="7">
        <v>0</v>
      </c>
      <c r="F406" s="7">
        <v>0</v>
      </c>
      <c r="G406" s="6">
        <v>0</v>
      </c>
      <c r="H406" s="7">
        <v>0</v>
      </c>
      <c r="I406" s="6">
        <v>0</v>
      </c>
      <c r="J406" s="7">
        <v>0</v>
      </c>
      <c r="K406" s="6">
        <v>0</v>
      </c>
      <c r="L406" s="7">
        <v>0</v>
      </c>
      <c r="M406" s="6">
        <v>0</v>
      </c>
    </row>
    <row r="407" spans="1:13" x14ac:dyDescent="0.25">
      <c r="A407" s="8" t="s">
        <v>52</v>
      </c>
      <c r="B407" s="8" t="s">
        <v>916</v>
      </c>
      <c r="C407" s="8" t="s">
        <v>541</v>
      </c>
      <c r="D407" s="8" t="s">
        <v>902</v>
      </c>
      <c r="E407" s="7">
        <v>0</v>
      </c>
      <c r="F407" s="7">
        <v>0</v>
      </c>
      <c r="G407" s="6">
        <v>0</v>
      </c>
      <c r="H407" s="7">
        <v>0</v>
      </c>
      <c r="I407" s="6">
        <v>0</v>
      </c>
      <c r="J407" s="7">
        <v>0</v>
      </c>
      <c r="K407" s="6">
        <v>0</v>
      </c>
      <c r="L407" s="7">
        <v>0</v>
      </c>
      <c r="M407" s="6">
        <v>0</v>
      </c>
    </row>
    <row r="408" spans="1:13" x14ac:dyDescent="0.25">
      <c r="A408" s="8" t="s">
        <v>52</v>
      </c>
      <c r="B408" s="8" t="s">
        <v>916</v>
      </c>
      <c r="C408" s="8" t="s">
        <v>542</v>
      </c>
      <c r="D408" s="8" t="s">
        <v>902</v>
      </c>
      <c r="E408" s="7">
        <v>0</v>
      </c>
      <c r="F408" s="7">
        <v>0</v>
      </c>
      <c r="G408" s="6">
        <v>0</v>
      </c>
      <c r="H408" s="7">
        <v>0</v>
      </c>
      <c r="I408" s="6">
        <v>0</v>
      </c>
      <c r="J408" s="7">
        <v>0</v>
      </c>
      <c r="K408" s="6">
        <v>0</v>
      </c>
      <c r="L408" s="7">
        <v>0</v>
      </c>
      <c r="M408" s="6">
        <v>0</v>
      </c>
    </row>
    <row r="409" spans="1:13" x14ac:dyDescent="0.25">
      <c r="A409" s="8" t="s">
        <v>52</v>
      </c>
      <c r="B409" s="8" t="s">
        <v>916</v>
      </c>
      <c r="C409" s="8" t="s">
        <v>543</v>
      </c>
      <c r="D409" s="8" t="s">
        <v>902</v>
      </c>
      <c r="E409" s="7">
        <v>0</v>
      </c>
      <c r="F409" s="7">
        <v>0</v>
      </c>
      <c r="G409" s="6">
        <v>0</v>
      </c>
      <c r="H409" s="7">
        <v>0</v>
      </c>
      <c r="I409" s="6">
        <v>0</v>
      </c>
      <c r="J409" s="7">
        <v>0</v>
      </c>
      <c r="K409" s="6">
        <v>0</v>
      </c>
      <c r="L409" s="7">
        <v>0</v>
      </c>
      <c r="M409" s="6">
        <v>0</v>
      </c>
    </row>
    <row r="410" spans="1:13" x14ac:dyDescent="0.25">
      <c r="A410" s="8" t="s">
        <v>52</v>
      </c>
      <c r="B410" s="8" t="s">
        <v>916</v>
      </c>
      <c r="C410" s="8" t="s">
        <v>544</v>
      </c>
      <c r="D410" s="8" t="s">
        <v>901</v>
      </c>
      <c r="E410" s="7">
        <v>0</v>
      </c>
      <c r="F410" s="7">
        <v>0</v>
      </c>
      <c r="G410" s="6">
        <v>0</v>
      </c>
      <c r="H410" s="7">
        <v>0</v>
      </c>
      <c r="I410" s="6">
        <v>0</v>
      </c>
      <c r="J410" s="7">
        <v>0</v>
      </c>
      <c r="K410" s="6">
        <v>0</v>
      </c>
      <c r="L410" s="7">
        <v>0</v>
      </c>
      <c r="M410" s="6">
        <v>0</v>
      </c>
    </row>
    <row r="411" spans="1:13" x14ac:dyDescent="0.25">
      <c r="A411" s="8" t="s">
        <v>52</v>
      </c>
      <c r="B411" s="8" t="s">
        <v>916</v>
      </c>
      <c r="C411" s="8" t="s">
        <v>546</v>
      </c>
      <c r="D411" s="8" t="s">
        <v>901</v>
      </c>
      <c r="E411" s="7">
        <v>0</v>
      </c>
      <c r="F411" s="7">
        <v>0</v>
      </c>
      <c r="G411" s="6">
        <v>0</v>
      </c>
      <c r="H411" s="7">
        <v>0</v>
      </c>
      <c r="I411" s="6">
        <v>0</v>
      </c>
      <c r="J411" s="7">
        <v>0</v>
      </c>
      <c r="K411" s="6">
        <v>0</v>
      </c>
      <c r="L411" s="7">
        <v>0</v>
      </c>
      <c r="M411" s="6">
        <v>0</v>
      </c>
    </row>
    <row r="412" spans="1:13" x14ac:dyDescent="0.25">
      <c r="A412" s="8" t="s">
        <v>52</v>
      </c>
      <c r="B412" s="8" t="s">
        <v>916</v>
      </c>
      <c r="C412" s="8" t="s">
        <v>547</v>
      </c>
      <c r="D412" s="8" t="s">
        <v>900</v>
      </c>
      <c r="E412" s="7">
        <v>0</v>
      </c>
      <c r="F412" s="7">
        <v>0</v>
      </c>
      <c r="G412" s="6">
        <v>0</v>
      </c>
      <c r="H412" s="7">
        <v>0</v>
      </c>
      <c r="I412" s="6">
        <v>0</v>
      </c>
      <c r="J412" s="7">
        <v>0</v>
      </c>
      <c r="K412" s="6">
        <v>0</v>
      </c>
      <c r="L412" s="7">
        <v>0</v>
      </c>
      <c r="M412" s="6">
        <v>0</v>
      </c>
    </row>
    <row r="413" spans="1:13" x14ac:dyDescent="0.25">
      <c r="A413" s="8" t="s">
        <v>52</v>
      </c>
      <c r="B413" s="8" t="s">
        <v>916</v>
      </c>
      <c r="C413" s="8" t="s">
        <v>548</v>
      </c>
      <c r="D413" s="8" t="s">
        <v>902</v>
      </c>
      <c r="E413" s="7">
        <v>0</v>
      </c>
      <c r="F413" s="7">
        <v>0</v>
      </c>
      <c r="G413" s="6">
        <v>0</v>
      </c>
      <c r="H413" s="7">
        <v>0</v>
      </c>
      <c r="I413" s="6">
        <v>0</v>
      </c>
      <c r="J413" s="7">
        <v>0</v>
      </c>
      <c r="K413" s="6">
        <v>0</v>
      </c>
      <c r="L413" s="7">
        <v>0</v>
      </c>
      <c r="M413" s="6">
        <v>0</v>
      </c>
    </row>
    <row r="414" spans="1:13" x14ac:dyDescent="0.25">
      <c r="A414" s="8" t="s">
        <v>52</v>
      </c>
      <c r="B414" s="8" t="s">
        <v>916</v>
      </c>
      <c r="C414" s="8" t="s">
        <v>549</v>
      </c>
      <c r="D414" s="8" t="s">
        <v>901</v>
      </c>
      <c r="E414" s="7">
        <v>0</v>
      </c>
      <c r="F414" s="7">
        <v>0</v>
      </c>
      <c r="G414" s="6">
        <v>0</v>
      </c>
      <c r="H414" s="7">
        <v>0</v>
      </c>
      <c r="I414" s="6">
        <v>0</v>
      </c>
      <c r="J414" s="7">
        <v>0</v>
      </c>
      <c r="K414" s="6">
        <v>0</v>
      </c>
      <c r="L414" s="7">
        <v>0</v>
      </c>
      <c r="M414" s="6">
        <v>0</v>
      </c>
    </row>
    <row r="415" spans="1:13" x14ac:dyDescent="0.25">
      <c r="A415" s="8" t="s">
        <v>52</v>
      </c>
      <c r="B415" s="8" t="s">
        <v>916</v>
      </c>
      <c r="C415" s="8" t="s">
        <v>550</v>
      </c>
      <c r="D415" s="8" t="s">
        <v>901</v>
      </c>
      <c r="E415" s="7">
        <v>0</v>
      </c>
      <c r="F415" s="7">
        <v>0</v>
      </c>
      <c r="G415" s="6">
        <v>0</v>
      </c>
      <c r="H415" s="7">
        <v>0</v>
      </c>
      <c r="I415" s="6">
        <v>0</v>
      </c>
      <c r="J415" s="7">
        <v>0</v>
      </c>
      <c r="K415" s="6">
        <v>0</v>
      </c>
      <c r="L415" s="7">
        <v>0</v>
      </c>
      <c r="M415" s="6">
        <v>0</v>
      </c>
    </row>
    <row r="416" spans="1:13" x14ac:dyDescent="0.25">
      <c r="A416" s="8" t="s">
        <v>52</v>
      </c>
      <c r="B416" s="8" t="s">
        <v>916</v>
      </c>
      <c r="C416" s="8" t="s">
        <v>551</v>
      </c>
      <c r="D416" s="8" t="s">
        <v>902</v>
      </c>
      <c r="E416" s="7">
        <v>0</v>
      </c>
      <c r="F416" s="7">
        <v>0</v>
      </c>
      <c r="G416" s="6">
        <v>0</v>
      </c>
      <c r="H416" s="7">
        <v>0</v>
      </c>
      <c r="I416" s="6">
        <v>0</v>
      </c>
      <c r="J416" s="7">
        <v>0</v>
      </c>
      <c r="K416" s="6">
        <v>0</v>
      </c>
      <c r="L416" s="7">
        <v>0</v>
      </c>
      <c r="M416" s="6">
        <v>0</v>
      </c>
    </row>
    <row r="417" spans="1:13" x14ac:dyDescent="0.25">
      <c r="A417" s="8" t="s">
        <v>52</v>
      </c>
      <c r="B417" s="8" t="s">
        <v>96</v>
      </c>
      <c r="C417" s="8" t="s">
        <v>534</v>
      </c>
      <c r="D417" s="8" t="s">
        <v>900</v>
      </c>
      <c r="E417" s="7">
        <v>0</v>
      </c>
      <c r="F417" s="7">
        <v>0</v>
      </c>
      <c r="G417" s="6">
        <v>0</v>
      </c>
      <c r="H417" s="7">
        <v>0</v>
      </c>
      <c r="I417" s="6">
        <v>0</v>
      </c>
      <c r="J417" s="7">
        <v>0</v>
      </c>
      <c r="K417" s="6">
        <v>0</v>
      </c>
      <c r="L417" s="7">
        <v>0</v>
      </c>
      <c r="M417" s="6">
        <v>0</v>
      </c>
    </row>
    <row r="418" spans="1:13" x14ac:dyDescent="0.25">
      <c r="A418" s="8" t="s">
        <v>52</v>
      </c>
      <c r="B418" s="8" t="s">
        <v>96</v>
      </c>
      <c r="C418" s="8" t="s">
        <v>535</v>
      </c>
      <c r="D418" s="8" t="s">
        <v>900</v>
      </c>
      <c r="E418" s="7">
        <v>22.0746</v>
      </c>
      <c r="F418" s="7">
        <v>489423.38</v>
      </c>
      <c r="G418" s="6">
        <v>10803825.359999999</v>
      </c>
      <c r="H418" s="7">
        <v>294778.78999999998</v>
      </c>
      <c r="I418" s="6">
        <v>6507123.8799999999</v>
      </c>
      <c r="J418" s="7">
        <v>0</v>
      </c>
      <c r="K418" s="6">
        <v>0</v>
      </c>
      <c r="L418" s="7">
        <v>294778.78999999998</v>
      </c>
      <c r="M418" s="6">
        <v>6507123.8799999999</v>
      </c>
    </row>
    <row r="419" spans="1:13" x14ac:dyDescent="0.25">
      <c r="A419" s="8" t="s">
        <v>52</v>
      </c>
      <c r="B419" s="8" t="s">
        <v>96</v>
      </c>
      <c r="C419" s="8" t="s">
        <v>536</v>
      </c>
      <c r="D419" s="8" t="s">
        <v>900</v>
      </c>
      <c r="E419" s="7">
        <v>0</v>
      </c>
      <c r="F419" s="7">
        <v>0</v>
      </c>
      <c r="G419" s="6">
        <v>0</v>
      </c>
      <c r="H419" s="7">
        <v>0</v>
      </c>
      <c r="I419" s="6">
        <v>0</v>
      </c>
      <c r="J419" s="7">
        <v>0</v>
      </c>
      <c r="K419" s="6">
        <v>0</v>
      </c>
      <c r="L419" s="7">
        <v>0</v>
      </c>
      <c r="M419" s="6">
        <v>0</v>
      </c>
    </row>
    <row r="420" spans="1:13" x14ac:dyDescent="0.25">
      <c r="A420" s="8" t="s">
        <v>52</v>
      </c>
      <c r="B420" s="8" t="s">
        <v>96</v>
      </c>
      <c r="C420" s="8" t="s">
        <v>537</v>
      </c>
      <c r="D420" s="8" t="s">
        <v>900</v>
      </c>
      <c r="E420" s="7">
        <v>0</v>
      </c>
      <c r="F420" s="7">
        <v>0</v>
      </c>
      <c r="G420" s="6">
        <v>0</v>
      </c>
      <c r="H420" s="7">
        <v>0</v>
      </c>
      <c r="I420" s="6">
        <v>0</v>
      </c>
      <c r="J420" s="7">
        <v>0</v>
      </c>
      <c r="K420" s="6">
        <v>0</v>
      </c>
      <c r="L420" s="7">
        <v>0</v>
      </c>
      <c r="M420" s="6">
        <v>0</v>
      </c>
    </row>
    <row r="421" spans="1:13" x14ac:dyDescent="0.25">
      <c r="A421" s="8" t="s">
        <v>52</v>
      </c>
      <c r="B421" s="8" t="s">
        <v>96</v>
      </c>
      <c r="C421" s="8" t="s">
        <v>538</v>
      </c>
      <c r="D421" s="8" t="s">
        <v>900</v>
      </c>
      <c r="E421" s="7">
        <v>19.433600999999999</v>
      </c>
      <c r="F421" s="7">
        <v>41302.5</v>
      </c>
      <c r="G421" s="6">
        <v>802656.31</v>
      </c>
      <c r="H421" s="7">
        <v>0</v>
      </c>
      <c r="I421" s="6">
        <v>0</v>
      </c>
      <c r="J421" s="7">
        <v>0</v>
      </c>
      <c r="K421" s="6">
        <v>0</v>
      </c>
      <c r="L421" s="7">
        <v>0</v>
      </c>
      <c r="M421" s="6">
        <v>0</v>
      </c>
    </row>
    <row r="422" spans="1:13" x14ac:dyDescent="0.25">
      <c r="A422" s="8" t="s">
        <v>52</v>
      </c>
      <c r="B422" s="8" t="s">
        <v>96</v>
      </c>
      <c r="C422" s="8" t="s">
        <v>539</v>
      </c>
      <c r="D422" s="8" t="s">
        <v>902</v>
      </c>
      <c r="E422" s="7">
        <v>17.820779000000002</v>
      </c>
      <c r="F422" s="7">
        <v>254268.26</v>
      </c>
      <c r="G422" s="6">
        <v>4531258.66</v>
      </c>
      <c r="H422" s="7">
        <v>0</v>
      </c>
      <c r="I422" s="6">
        <v>0</v>
      </c>
      <c r="J422" s="7">
        <v>75000</v>
      </c>
      <c r="K422" s="6">
        <v>1336558.49</v>
      </c>
      <c r="L422" s="7">
        <v>-75000</v>
      </c>
      <c r="M422" s="6">
        <v>-1336558.49</v>
      </c>
    </row>
    <row r="423" spans="1:13" x14ac:dyDescent="0.25">
      <c r="A423" s="8" t="s">
        <v>52</v>
      </c>
      <c r="B423" s="8" t="s">
        <v>96</v>
      </c>
      <c r="C423" s="8" t="s">
        <v>540</v>
      </c>
      <c r="D423" s="8" t="s">
        <v>902</v>
      </c>
      <c r="E423" s="7">
        <v>22.074598999999999</v>
      </c>
      <c r="F423" s="7">
        <v>2031135.18</v>
      </c>
      <c r="G423" s="6">
        <v>44836496.590000004</v>
      </c>
      <c r="H423" s="7">
        <v>0</v>
      </c>
      <c r="I423" s="6">
        <v>0</v>
      </c>
      <c r="J423" s="7">
        <v>71250.009999999995</v>
      </c>
      <c r="K423" s="6">
        <v>1572815.47</v>
      </c>
      <c r="L423" s="7">
        <v>-71250.009999999995</v>
      </c>
      <c r="M423" s="6">
        <v>-1572815.47</v>
      </c>
    </row>
    <row r="424" spans="1:13" x14ac:dyDescent="0.25">
      <c r="A424" s="8" t="s">
        <v>52</v>
      </c>
      <c r="B424" s="8" t="s">
        <v>96</v>
      </c>
      <c r="C424" s="8" t="s">
        <v>541</v>
      </c>
      <c r="D424" s="8" t="s">
        <v>902</v>
      </c>
      <c r="E424" s="7">
        <v>22.0746</v>
      </c>
      <c r="F424" s="7">
        <v>13286627.4</v>
      </c>
      <c r="G424" s="6">
        <v>293296985.29000002</v>
      </c>
      <c r="H424" s="7">
        <v>349219.2</v>
      </c>
      <c r="I424" s="6">
        <v>7708874.1500000004</v>
      </c>
      <c r="J424" s="7">
        <v>99000</v>
      </c>
      <c r="K424" s="6">
        <v>2185385.4</v>
      </c>
      <c r="L424" s="7">
        <v>250219.2</v>
      </c>
      <c r="M424" s="6">
        <v>5523488.75</v>
      </c>
    </row>
    <row r="425" spans="1:13" x14ac:dyDescent="0.25">
      <c r="A425" s="8" t="s">
        <v>52</v>
      </c>
      <c r="B425" s="8" t="s">
        <v>96</v>
      </c>
      <c r="C425" s="8" t="s">
        <v>542</v>
      </c>
      <c r="D425" s="8" t="s">
        <v>902</v>
      </c>
      <c r="E425" s="7">
        <v>0</v>
      </c>
      <c r="F425" s="7">
        <v>0</v>
      </c>
      <c r="G425" s="6">
        <v>0</v>
      </c>
      <c r="H425" s="7">
        <v>0</v>
      </c>
      <c r="I425" s="6">
        <v>0</v>
      </c>
      <c r="J425" s="7">
        <v>0</v>
      </c>
      <c r="K425" s="6">
        <v>0</v>
      </c>
      <c r="L425" s="7">
        <v>0</v>
      </c>
      <c r="M425" s="6">
        <v>0</v>
      </c>
    </row>
    <row r="426" spans="1:13" x14ac:dyDescent="0.25">
      <c r="A426" s="8" t="s">
        <v>52</v>
      </c>
      <c r="B426" s="8" t="s">
        <v>96</v>
      </c>
      <c r="C426" s="8" t="s">
        <v>543</v>
      </c>
      <c r="D426" s="8" t="s">
        <v>902</v>
      </c>
      <c r="E426" s="7">
        <v>0</v>
      </c>
      <c r="F426" s="7">
        <v>0</v>
      </c>
      <c r="G426" s="6">
        <v>0</v>
      </c>
      <c r="H426" s="7">
        <v>0</v>
      </c>
      <c r="I426" s="6">
        <v>0</v>
      </c>
      <c r="J426" s="7">
        <v>0</v>
      </c>
      <c r="K426" s="6">
        <v>0</v>
      </c>
      <c r="L426" s="7">
        <v>0</v>
      </c>
      <c r="M426" s="6">
        <v>0</v>
      </c>
    </row>
    <row r="427" spans="1:13" x14ac:dyDescent="0.25">
      <c r="A427" s="8" t="s">
        <v>52</v>
      </c>
      <c r="B427" s="8" t="s">
        <v>96</v>
      </c>
      <c r="C427" s="8" t="s">
        <v>544</v>
      </c>
      <c r="D427" s="8" t="s">
        <v>902</v>
      </c>
      <c r="E427" s="7">
        <v>19.433598</v>
      </c>
      <c r="F427" s="7">
        <v>42207.01</v>
      </c>
      <c r="G427" s="6">
        <v>820234.1</v>
      </c>
      <c r="H427" s="7">
        <v>0</v>
      </c>
      <c r="I427" s="6">
        <v>0</v>
      </c>
      <c r="J427" s="7">
        <v>0</v>
      </c>
      <c r="K427" s="6">
        <v>0</v>
      </c>
      <c r="L427" s="7">
        <v>0</v>
      </c>
      <c r="M427" s="6">
        <v>0</v>
      </c>
    </row>
    <row r="428" spans="1:13" x14ac:dyDescent="0.25">
      <c r="A428" s="8" t="s">
        <v>52</v>
      </c>
      <c r="B428" s="8" t="s">
        <v>96</v>
      </c>
      <c r="C428" s="8" t="s">
        <v>545</v>
      </c>
      <c r="D428" s="8" t="s">
        <v>902</v>
      </c>
      <c r="E428" s="7">
        <v>0</v>
      </c>
      <c r="F428" s="7">
        <v>0</v>
      </c>
      <c r="G428" s="6">
        <v>0</v>
      </c>
      <c r="H428" s="7">
        <v>0</v>
      </c>
      <c r="I428" s="6">
        <v>0</v>
      </c>
      <c r="J428" s="7">
        <v>0</v>
      </c>
      <c r="K428" s="6">
        <v>0</v>
      </c>
      <c r="L428" s="7">
        <v>0</v>
      </c>
      <c r="M428" s="6">
        <v>0</v>
      </c>
    </row>
    <row r="429" spans="1:13" x14ac:dyDescent="0.25">
      <c r="A429" s="8" t="s">
        <v>52</v>
      </c>
      <c r="B429" s="8" t="s">
        <v>96</v>
      </c>
      <c r="C429" s="8" t="s">
        <v>546</v>
      </c>
      <c r="D429" s="8" t="s">
        <v>902</v>
      </c>
      <c r="E429" s="7">
        <v>17.820779000000002</v>
      </c>
      <c r="F429" s="7">
        <v>289136.43</v>
      </c>
      <c r="G429" s="6">
        <v>5152636.66</v>
      </c>
      <c r="H429" s="7">
        <v>0</v>
      </c>
      <c r="I429" s="6">
        <v>0</v>
      </c>
      <c r="J429" s="7">
        <v>0</v>
      </c>
      <c r="K429" s="6">
        <v>0</v>
      </c>
      <c r="L429" s="7">
        <v>0</v>
      </c>
      <c r="M429" s="6">
        <v>0</v>
      </c>
    </row>
    <row r="430" spans="1:13" x14ac:dyDescent="0.25">
      <c r="A430" s="8" t="s">
        <v>52</v>
      </c>
      <c r="B430" s="8" t="s">
        <v>96</v>
      </c>
      <c r="C430" s="8" t="s">
        <v>547</v>
      </c>
      <c r="D430" s="8" t="s">
        <v>902</v>
      </c>
      <c r="E430" s="7">
        <v>22.0746</v>
      </c>
      <c r="F430" s="7">
        <v>2003750.47</v>
      </c>
      <c r="G430" s="6">
        <v>44231990.189999998</v>
      </c>
      <c r="H430" s="7">
        <v>6370.2</v>
      </c>
      <c r="I430" s="6">
        <v>140619.62</v>
      </c>
      <c r="J430" s="7">
        <v>96714.1</v>
      </c>
      <c r="K430" s="6">
        <v>2134925.0699999998</v>
      </c>
      <c r="L430" s="7">
        <v>-90343.9</v>
      </c>
      <c r="M430" s="6">
        <v>-1994305.45</v>
      </c>
    </row>
    <row r="431" spans="1:13" x14ac:dyDescent="0.25">
      <c r="A431" s="8" t="s">
        <v>52</v>
      </c>
      <c r="B431" s="8" t="s">
        <v>96</v>
      </c>
      <c r="C431" s="8" t="s">
        <v>548</v>
      </c>
      <c r="D431" s="8" t="s">
        <v>900</v>
      </c>
      <c r="E431" s="7">
        <v>0</v>
      </c>
      <c r="F431" s="7">
        <v>0</v>
      </c>
      <c r="G431" s="6">
        <v>0</v>
      </c>
      <c r="H431" s="7">
        <v>0</v>
      </c>
      <c r="I431" s="6">
        <v>0</v>
      </c>
      <c r="J431" s="7">
        <v>0</v>
      </c>
      <c r="K431" s="6">
        <v>0</v>
      </c>
      <c r="L431" s="7">
        <v>0</v>
      </c>
      <c r="M431" s="6">
        <v>0</v>
      </c>
    </row>
    <row r="432" spans="1:13" x14ac:dyDescent="0.25">
      <c r="A432" s="8" t="s">
        <v>52</v>
      </c>
      <c r="B432" s="8" t="s">
        <v>96</v>
      </c>
      <c r="C432" s="8" t="s">
        <v>549</v>
      </c>
      <c r="D432" s="8" t="s">
        <v>900</v>
      </c>
      <c r="E432" s="7">
        <v>19.433592000000001</v>
      </c>
      <c r="F432" s="7">
        <v>11835.75</v>
      </c>
      <c r="G432" s="6">
        <v>230011.14</v>
      </c>
      <c r="H432" s="7">
        <v>0</v>
      </c>
      <c r="I432" s="6">
        <v>0</v>
      </c>
      <c r="J432" s="7">
        <v>20000</v>
      </c>
      <c r="K432" s="6">
        <v>388672</v>
      </c>
      <c r="L432" s="7">
        <v>-20000</v>
      </c>
      <c r="M432" s="6">
        <v>-388672</v>
      </c>
    </row>
    <row r="433" spans="1:13" x14ac:dyDescent="0.25">
      <c r="A433" s="8" t="s">
        <v>52</v>
      </c>
      <c r="B433" s="8" t="s">
        <v>96</v>
      </c>
      <c r="C433" s="8" t="s">
        <v>550</v>
      </c>
      <c r="D433" s="8" t="s">
        <v>900</v>
      </c>
      <c r="E433" s="7">
        <v>22.074598999999999</v>
      </c>
      <c r="F433" s="7">
        <v>422246.57</v>
      </c>
      <c r="G433" s="6">
        <v>9320924.0999999996</v>
      </c>
      <c r="H433" s="7">
        <v>0</v>
      </c>
      <c r="I433" s="6">
        <v>0</v>
      </c>
      <c r="J433" s="7">
        <v>0</v>
      </c>
      <c r="K433" s="6">
        <v>0</v>
      </c>
      <c r="L433" s="7">
        <v>0</v>
      </c>
      <c r="M433" s="6">
        <v>0</v>
      </c>
    </row>
    <row r="434" spans="1:13" x14ac:dyDescent="0.25">
      <c r="A434" s="8" t="s">
        <v>52</v>
      </c>
      <c r="B434" s="8" t="s">
        <v>96</v>
      </c>
      <c r="C434" s="8" t="s">
        <v>551</v>
      </c>
      <c r="D434" s="8" t="s">
        <v>900</v>
      </c>
      <c r="E434" s="7">
        <v>17.820779000000002</v>
      </c>
      <c r="F434" s="7">
        <v>1232441</v>
      </c>
      <c r="G434" s="6">
        <v>21963059.77</v>
      </c>
      <c r="H434" s="7">
        <v>0</v>
      </c>
      <c r="I434" s="6">
        <v>0</v>
      </c>
      <c r="J434" s="7">
        <v>0</v>
      </c>
      <c r="K434" s="6">
        <v>0</v>
      </c>
      <c r="L434" s="7">
        <v>0</v>
      </c>
      <c r="M434" s="6">
        <v>0</v>
      </c>
    </row>
    <row r="435" spans="1:13" x14ac:dyDescent="0.25">
      <c r="A435" s="8" t="s">
        <v>53</v>
      </c>
      <c r="B435" s="8" t="s">
        <v>916</v>
      </c>
      <c r="C435" s="8" t="s">
        <v>554</v>
      </c>
      <c r="D435" s="8" t="s">
        <v>900</v>
      </c>
      <c r="E435" s="7">
        <v>17.74465</v>
      </c>
      <c r="F435" s="7">
        <v>102887969.65000001</v>
      </c>
      <c r="G435" s="6">
        <v>1825711010.7</v>
      </c>
      <c r="H435" s="7">
        <v>1525000</v>
      </c>
      <c r="I435" s="6">
        <v>27060591.25</v>
      </c>
      <c r="J435" s="7">
        <v>2646000</v>
      </c>
      <c r="K435" s="6">
        <v>46952343.899999999</v>
      </c>
      <c r="L435" s="7">
        <v>-1121000</v>
      </c>
      <c r="M435" s="6">
        <v>-19891752.649999999</v>
      </c>
    </row>
    <row r="436" spans="1:13" x14ac:dyDescent="0.25">
      <c r="A436" s="8" t="s">
        <v>53</v>
      </c>
      <c r="B436" s="8" t="s">
        <v>916</v>
      </c>
      <c r="C436" s="8" t="s">
        <v>557</v>
      </c>
      <c r="D436" s="8" t="s">
        <v>900</v>
      </c>
      <c r="E436" s="7">
        <v>17.74465</v>
      </c>
      <c r="F436" s="7">
        <v>873595.92</v>
      </c>
      <c r="G436" s="6">
        <v>15501653.880000001</v>
      </c>
      <c r="H436" s="7">
        <v>4000</v>
      </c>
      <c r="I436" s="6">
        <v>70978.600000000006</v>
      </c>
      <c r="J436" s="7">
        <v>403000</v>
      </c>
      <c r="K436" s="6">
        <v>7151093.9500000002</v>
      </c>
      <c r="L436" s="7">
        <v>-399000</v>
      </c>
      <c r="M436" s="6">
        <v>-7080115.3499999996</v>
      </c>
    </row>
    <row r="437" spans="1:13" x14ac:dyDescent="0.25">
      <c r="A437" s="8" t="s">
        <v>53</v>
      </c>
      <c r="B437" s="8" t="s">
        <v>96</v>
      </c>
      <c r="C437" s="8" t="s">
        <v>554</v>
      </c>
      <c r="D437" s="8" t="s">
        <v>902</v>
      </c>
      <c r="E437" s="7">
        <v>0</v>
      </c>
      <c r="F437" s="7">
        <v>0</v>
      </c>
      <c r="G437" s="6">
        <v>0</v>
      </c>
      <c r="H437" s="7">
        <v>0</v>
      </c>
      <c r="I437" s="6">
        <v>0</v>
      </c>
      <c r="J437" s="7">
        <v>0</v>
      </c>
      <c r="K437" s="6">
        <v>0</v>
      </c>
      <c r="L437" s="7">
        <v>0</v>
      </c>
      <c r="M437" s="6">
        <v>0</v>
      </c>
    </row>
    <row r="438" spans="1:13" x14ac:dyDescent="0.25">
      <c r="A438" s="8" t="s">
        <v>53</v>
      </c>
      <c r="B438" s="8" t="s">
        <v>96</v>
      </c>
      <c r="C438" s="8" t="s">
        <v>557</v>
      </c>
      <c r="D438" s="8" t="s">
        <v>902</v>
      </c>
      <c r="E438" s="7">
        <v>0</v>
      </c>
      <c r="F438" s="7">
        <v>0</v>
      </c>
      <c r="G438" s="6">
        <v>0</v>
      </c>
      <c r="H438" s="7">
        <v>0</v>
      </c>
      <c r="I438" s="6">
        <v>0</v>
      </c>
      <c r="J438" s="7">
        <v>0</v>
      </c>
      <c r="K438" s="6">
        <v>0</v>
      </c>
      <c r="L438" s="7">
        <v>0</v>
      </c>
      <c r="M438" s="6">
        <v>0</v>
      </c>
    </row>
    <row r="439" spans="1:13" x14ac:dyDescent="0.25">
      <c r="A439" s="8" t="s">
        <v>54</v>
      </c>
      <c r="B439" s="8" t="s">
        <v>916</v>
      </c>
      <c r="C439" s="8" t="s">
        <v>562</v>
      </c>
      <c r="D439" s="8" t="s">
        <v>902</v>
      </c>
      <c r="E439" s="7">
        <v>0</v>
      </c>
      <c r="F439" s="7">
        <v>0</v>
      </c>
      <c r="G439" s="6">
        <v>0</v>
      </c>
      <c r="H439" s="7">
        <v>0</v>
      </c>
      <c r="I439" s="6">
        <v>0</v>
      </c>
      <c r="J439" s="7">
        <v>50491.44</v>
      </c>
      <c r="K439" s="6">
        <v>1107741.8</v>
      </c>
      <c r="L439" s="7">
        <v>-50491.44</v>
      </c>
      <c r="M439" s="6">
        <v>-1107741.8</v>
      </c>
    </row>
    <row r="440" spans="1:13" x14ac:dyDescent="0.25">
      <c r="A440" s="8" t="s">
        <v>54</v>
      </c>
      <c r="B440" s="8" t="s">
        <v>916</v>
      </c>
      <c r="C440" s="8" t="s">
        <v>563</v>
      </c>
      <c r="D440" s="8" t="s">
        <v>900</v>
      </c>
      <c r="E440" s="7">
        <v>0</v>
      </c>
      <c r="F440" s="7">
        <v>0</v>
      </c>
      <c r="G440" s="6">
        <v>0</v>
      </c>
      <c r="H440" s="7">
        <v>0</v>
      </c>
      <c r="I440" s="6">
        <v>0</v>
      </c>
      <c r="J440" s="7">
        <v>0</v>
      </c>
      <c r="K440" s="6">
        <v>0</v>
      </c>
      <c r="L440" s="7">
        <v>0</v>
      </c>
      <c r="M440" s="6">
        <v>0</v>
      </c>
    </row>
    <row r="441" spans="1:13" x14ac:dyDescent="0.25">
      <c r="A441" s="8" t="s">
        <v>54</v>
      </c>
      <c r="B441" s="8" t="s">
        <v>96</v>
      </c>
      <c r="C441" s="8" t="s">
        <v>562</v>
      </c>
      <c r="D441" s="8" t="s">
        <v>900</v>
      </c>
      <c r="E441" s="7">
        <v>21.939198000000001</v>
      </c>
      <c r="F441" s="7">
        <v>36506.71</v>
      </c>
      <c r="G441" s="6">
        <v>800927.94</v>
      </c>
      <c r="H441" s="7">
        <v>0</v>
      </c>
      <c r="I441" s="6">
        <v>0</v>
      </c>
      <c r="J441" s="7">
        <v>0</v>
      </c>
      <c r="K441" s="6">
        <v>0</v>
      </c>
      <c r="L441" s="7">
        <v>0</v>
      </c>
      <c r="M441" s="6">
        <v>0</v>
      </c>
    </row>
    <row r="442" spans="1:13" x14ac:dyDescent="0.25">
      <c r="A442" s="8" t="s">
        <v>54</v>
      </c>
      <c r="B442" s="8" t="s">
        <v>96</v>
      </c>
      <c r="C442" s="8" t="s">
        <v>563</v>
      </c>
      <c r="D442" s="8" t="s">
        <v>900</v>
      </c>
      <c r="E442" s="7">
        <v>0</v>
      </c>
      <c r="F442" s="7">
        <v>0</v>
      </c>
      <c r="G442" s="6">
        <v>0</v>
      </c>
      <c r="H442" s="7">
        <v>0</v>
      </c>
      <c r="I442" s="6">
        <v>0</v>
      </c>
      <c r="J442" s="7">
        <v>0</v>
      </c>
      <c r="K442" s="6">
        <v>0</v>
      </c>
      <c r="L442" s="7">
        <v>0</v>
      </c>
      <c r="M442" s="6">
        <v>0</v>
      </c>
    </row>
    <row r="443" spans="1:13" x14ac:dyDescent="0.25">
      <c r="A443" s="8" t="s">
        <v>55</v>
      </c>
      <c r="B443" s="8" t="s">
        <v>916</v>
      </c>
      <c r="C443" s="8" t="s">
        <v>565</v>
      </c>
      <c r="D443" s="8" t="s">
        <v>900</v>
      </c>
      <c r="E443" s="7">
        <v>0</v>
      </c>
      <c r="F443" s="7">
        <v>0</v>
      </c>
      <c r="G443" s="6">
        <v>0</v>
      </c>
      <c r="H443" s="7">
        <v>0</v>
      </c>
      <c r="I443" s="6">
        <v>0</v>
      </c>
      <c r="J443" s="7">
        <v>0</v>
      </c>
      <c r="K443" s="6">
        <v>0</v>
      </c>
      <c r="L443" s="7">
        <v>0</v>
      </c>
      <c r="M443" s="6">
        <v>0</v>
      </c>
    </row>
    <row r="444" spans="1:13" x14ac:dyDescent="0.25">
      <c r="A444" s="8" t="s">
        <v>55</v>
      </c>
      <c r="B444" s="8" t="s">
        <v>96</v>
      </c>
      <c r="C444" s="8" t="s">
        <v>565</v>
      </c>
      <c r="D444" s="8" t="s">
        <v>900</v>
      </c>
      <c r="E444" s="7">
        <v>21.9392</v>
      </c>
      <c r="F444" s="7">
        <v>18197.599999999999</v>
      </c>
      <c r="G444" s="6">
        <v>399240.79</v>
      </c>
      <c r="H444" s="7">
        <v>0</v>
      </c>
      <c r="I444" s="6">
        <v>0</v>
      </c>
      <c r="J444" s="7">
        <v>0</v>
      </c>
      <c r="K444" s="6">
        <v>0</v>
      </c>
      <c r="L444" s="7">
        <v>0</v>
      </c>
      <c r="M444" s="6">
        <v>0</v>
      </c>
    </row>
    <row r="445" spans="1:13" x14ac:dyDescent="0.25">
      <c r="A445" s="8" t="s">
        <v>56</v>
      </c>
      <c r="B445" s="8" t="s">
        <v>916</v>
      </c>
      <c r="C445" s="8" t="s">
        <v>566</v>
      </c>
      <c r="D445" s="8" t="s">
        <v>900</v>
      </c>
      <c r="E445" s="7">
        <v>21.941600000000001</v>
      </c>
      <c r="F445" s="7">
        <v>8909393.3699999992</v>
      </c>
      <c r="G445" s="6">
        <v>195486345.56999999</v>
      </c>
      <c r="H445" s="7">
        <v>56148.39</v>
      </c>
      <c r="I445" s="6">
        <v>1231985.51</v>
      </c>
      <c r="J445" s="7">
        <v>74620.240000000005</v>
      </c>
      <c r="K445" s="6">
        <v>1637287.46</v>
      </c>
      <c r="L445" s="7">
        <v>-18471.849999999999</v>
      </c>
      <c r="M445" s="6">
        <v>-405301.94</v>
      </c>
    </row>
    <row r="446" spans="1:13" x14ac:dyDescent="0.25">
      <c r="A446" s="8" t="s">
        <v>56</v>
      </c>
      <c r="B446" s="8" t="s">
        <v>916</v>
      </c>
      <c r="C446" s="8" t="s">
        <v>567</v>
      </c>
      <c r="D446" s="8" t="s">
        <v>900</v>
      </c>
      <c r="E446" s="7">
        <v>21.941599</v>
      </c>
      <c r="F446" s="7">
        <v>3179498.43</v>
      </c>
      <c r="G446" s="6">
        <v>69763282.75</v>
      </c>
      <c r="H446" s="7">
        <v>6824.21</v>
      </c>
      <c r="I446" s="6">
        <v>149734.09</v>
      </c>
      <c r="J446" s="7">
        <v>16256.27</v>
      </c>
      <c r="K446" s="6">
        <v>356688.57</v>
      </c>
      <c r="L446" s="7">
        <v>-9432.06</v>
      </c>
      <c r="M446" s="6">
        <v>-206954.49</v>
      </c>
    </row>
    <row r="447" spans="1:13" x14ac:dyDescent="0.25">
      <c r="A447" s="8" t="s">
        <v>56</v>
      </c>
      <c r="B447" s="8" t="s">
        <v>916</v>
      </c>
      <c r="C447" s="8" t="s">
        <v>568</v>
      </c>
      <c r="D447" s="8" t="s">
        <v>900</v>
      </c>
      <c r="E447" s="7">
        <v>21.941599</v>
      </c>
      <c r="F447" s="7">
        <v>45110579.049999997</v>
      </c>
      <c r="G447" s="6">
        <v>989798281.27999997</v>
      </c>
      <c r="H447" s="7">
        <v>156038.12</v>
      </c>
      <c r="I447" s="6">
        <v>3423726.01</v>
      </c>
      <c r="J447" s="7">
        <v>292956.05</v>
      </c>
      <c r="K447" s="6">
        <v>6427924.4699999997</v>
      </c>
      <c r="L447" s="7">
        <v>-136917.93</v>
      </c>
      <c r="M447" s="6">
        <v>-3004198.45</v>
      </c>
    </row>
    <row r="448" spans="1:13" x14ac:dyDescent="0.25">
      <c r="A448" s="8" t="s">
        <v>56</v>
      </c>
      <c r="B448" s="8" t="s">
        <v>916</v>
      </c>
      <c r="C448" s="8" t="s">
        <v>569</v>
      </c>
      <c r="D448" s="8" t="s">
        <v>900</v>
      </c>
      <c r="E448" s="7">
        <v>18.142600000000002</v>
      </c>
      <c r="F448" s="7">
        <v>6953039.04</v>
      </c>
      <c r="G448" s="6">
        <v>126146206.09</v>
      </c>
      <c r="H448" s="7">
        <v>84729.39</v>
      </c>
      <c r="I448" s="6">
        <v>1537211.43</v>
      </c>
      <c r="J448" s="7">
        <v>30912.68</v>
      </c>
      <c r="K448" s="6">
        <v>560836.39</v>
      </c>
      <c r="L448" s="7">
        <v>53816.71</v>
      </c>
      <c r="M448" s="6">
        <v>976375.04</v>
      </c>
    </row>
    <row r="449" spans="1:13" x14ac:dyDescent="0.25">
      <c r="A449" s="8" t="s">
        <v>56</v>
      </c>
      <c r="B449" s="8" t="s">
        <v>916</v>
      </c>
      <c r="C449" s="8" t="s">
        <v>570</v>
      </c>
      <c r="D449" s="8" t="s">
        <v>900</v>
      </c>
      <c r="E449" s="7">
        <v>18.142600000000002</v>
      </c>
      <c r="F449" s="7">
        <v>3886530.5600000001</v>
      </c>
      <c r="G449" s="6">
        <v>70511769.340000004</v>
      </c>
      <c r="H449" s="7">
        <v>10097.280000000001</v>
      </c>
      <c r="I449" s="6">
        <v>183190.91</v>
      </c>
      <c r="J449" s="7">
        <v>21230.05</v>
      </c>
      <c r="K449" s="6">
        <v>385168.31</v>
      </c>
      <c r="L449" s="7">
        <v>-11132.77</v>
      </c>
      <c r="M449" s="6">
        <v>-201977.39</v>
      </c>
    </row>
    <row r="450" spans="1:13" x14ac:dyDescent="0.25">
      <c r="A450" s="8" t="s">
        <v>56</v>
      </c>
      <c r="B450" s="8" t="s">
        <v>916</v>
      </c>
      <c r="C450" s="8" t="s">
        <v>571</v>
      </c>
      <c r="D450" s="8" t="s">
        <v>900</v>
      </c>
      <c r="E450" s="7">
        <v>18.142599000000001</v>
      </c>
      <c r="F450" s="7">
        <v>80203515.450000003</v>
      </c>
      <c r="G450" s="6">
        <v>1455100299.4000001</v>
      </c>
      <c r="H450" s="7">
        <v>190773.04</v>
      </c>
      <c r="I450" s="6">
        <v>3461118.96</v>
      </c>
      <c r="J450" s="7">
        <v>929613.33</v>
      </c>
      <c r="K450" s="6">
        <v>16865602.800000001</v>
      </c>
      <c r="L450" s="7">
        <v>-738840.29</v>
      </c>
      <c r="M450" s="6">
        <v>-13404483.85</v>
      </c>
    </row>
    <row r="451" spans="1:13" x14ac:dyDescent="0.25">
      <c r="A451" s="8" t="s">
        <v>56</v>
      </c>
      <c r="B451" s="8" t="s">
        <v>916</v>
      </c>
      <c r="C451" s="8" t="s">
        <v>572</v>
      </c>
      <c r="D451" s="8" t="s">
        <v>900</v>
      </c>
      <c r="E451" s="7">
        <v>18.142599000000001</v>
      </c>
      <c r="F451" s="7">
        <v>1715819.87</v>
      </c>
      <c r="G451" s="6">
        <v>31129433.57</v>
      </c>
      <c r="H451" s="7">
        <v>0</v>
      </c>
      <c r="I451" s="6">
        <v>0</v>
      </c>
      <c r="J451" s="7">
        <v>71693.45</v>
      </c>
      <c r="K451" s="6">
        <v>1300705.5900000001</v>
      </c>
      <c r="L451" s="7">
        <v>-71693.45</v>
      </c>
      <c r="M451" s="6">
        <v>-1300705.5900000001</v>
      </c>
    </row>
    <row r="452" spans="1:13" x14ac:dyDescent="0.25">
      <c r="A452" s="8" t="s">
        <v>56</v>
      </c>
      <c r="B452" s="8" t="s">
        <v>916</v>
      </c>
      <c r="C452" s="8" t="s">
        <v>573</v>
      </c>
      <c r="D452" s="8" t="s">
        <v>900</v>
      </c>
      <c r="E452" s="7">
        <v>18.142599000000001</v>
      </c>
      <c r="F452" s="7">
        <v>5280232.6100000003</v>
      </c>
      <c r="G452" s="6">
        <v>95797148.150000006</v>
      </c>
      <c r="H452" s="7">
        <v>39956.69</v>
      </c>
      <c r="I452" s="6">
        <v>724918.24</v>
      </c>
      <c r="J452" s="7">
        <v>360490.84</v>
      </c>
      <c r="K452" s="6">
        <v>6540241.1100000003</v>
      </c>
      <c r="L452" s="7">
        <v>-320534.15000000002</v>
      </c>
      <c r="M452" s="6">
        <v>-5815322.8700000001</v>
      </c>
    </row>
    <row r="453" spans="1:13" x14ac:dyDescent="0.25">
      <c r="A453" s="8" t="s">
        <v>56</v>
      </c>
      <c r="B453" s="8" t="s">
        <v>916</v>
      </c>
      <c r="C453" s="8" t="s">
        <v>574</v>
      </c>
      <c r="D453" s="8" t="s">
        <v>900</v>
      </c>
      <c r="E453" s="7">
        <v>18.142599000000001</v>
      </c>
      <c r="F453" s="7">
        <v>11668465.74</v>
      </c>
      <c r="G453" s="6">
        <v>211696306.53</v>
      </c>
      <c r="H453" s="7">
        <v>191282.27</v>
      </c>
      <c r="I453" s="6">
        <v>3470357.71</v>
      </c>
      <c r="J453" s="7">
        <v>331821.7</v>
      </c>
      <c r="K453" s="6">
        <v>6020108.3700000001</v>
      </c>
      <c r="L453" s="7">
        <v>-140539.43</v>
      </c>
      <c r="M453" s="6">
        <v>-2549750.66</v>
      </c>
    </row>
    <row r="454" spans="1:13" x14ac:dyDescent="0.25">
      <c r="A454" s="8" t="s">
        <v>56</v>
      </c>
      <c r="B454" s="8" t="s">
        <v>96</v>
      </c>
      <c r="C454" s="8" t="s">
        <v>566</v>
      </c>
      <c r="D454" s="8" t="s">
        <v>900</v>
      </c>
      <c r="E454" s="7">
        <v>0</v>
      </c>
      <c r="F454" s="7">
        <v>0</v>
      </c>
      <c r="G454" s="6">
        <v>0</v>
      </c>
      <c r="H454" s="7">
        <v>0</v>
      </c>
      <c r="I454" s="6">
        <v>0</v>
      </c>
      <c r="J454" s="7">
        <v>0</v>
      </c>
      <c r="K454" s="6">
        <v>0</v>
      </c>
      <c r="L454" s="7">
        <v>0</v>
      </c>
      <c r="M454" s="6">
        <v>0</v>
      </c>
    </row>
    <row r="455" spans="1:13" x14ac:dyDescent="0.25">
      <c r="A455" s="8" t="s">
        <v>56</v>
      </c>
      <c r="B455" s="8" t="s">
        <v>96</v>
      </c>
      <c r="C455" s="8" t="s">
        <v>567</v>
      </c>
      <c r="D455" s="8" t="s">
        <v>900</v>
      </c>
      <c r="E455" s="7">
        <v>21.941600000000001</v>
      </c>
      <c r="F455" s="7">
        <v>2237429.48</v>
      </c>
      <c r="G455" s="6">
        <v>49092782.68</v>
      </c>
      <c r="H455" s="7">
        <v>1700</v>
      </c>
      <c r="I455" s="6">
        <v>37300.720000000001</v>
      </c>
      <c r="J455" s="7">
        <v>25518.58</v>
      </c>
      <c r="K455" s="6">
        <v>559918.47</v>
      </c>
      <c r="L455" s="7">
        <v>-23818.58</v>
      </c>
      <c r="M455" s="6">
        <v>-522617.75</v>
      </c>
    </row>
    <row r="456" spans="1:13" x14ac:dyDescent="0.25">
      <c r="A456" s="8" t="s">
        <v>56</v>
      </c>
      <c r="B456" s="8" t="s">
        <v>96</v>
      </c>
      <c r="C456" s="8" t="s">
        <v>568</v>
      </c>
      <c r="D456" s="8" t="s">
        <v>900</v>
      </c>
      <c r="E456" s="7">
        <v>21.941599</v>
      </c>
      <c r="F456" s="7">
        <v>518740.54</v>
      </c>
      <c r="G456" s="6">
        <v>11381997.43</v>
      </c>
      <c r="H456" s="7">
        <v>2889.87</v>
      </c>
      <c r="I456" s="6">
        <v>63408.37</v>
      </c>
      <c r="J456" s="7">
        <v>0</v>
      </c>
      <c r="K456" s="6">
        <v>0</v>
      </c>
      <c r="L456" s="7">
        <v>2889.87</v>
      </c>
      <c r="M456" s="6">
        <v>63408.37</v>
      </c>
    </row>
    <row r="457" spans="1:13" x14ac:dyDescent="0.25">
      <c r="A457" s="8" t="s">
        <v>56</v>
      </c>
      <c r="B457" s="8" t="s">
        <v>96</v>
      </c>
      <c r="C457" s="8" t="s">
        <v>569</v>
      </c>
      <c r="D457" s="8" t="s">
        <v>900</v>
      </c>
      <c r="E457" s="7">
        <v>0</v>
      </c>
      <c r="F457" s="7">
        <v>0</v>
      </c>
      <c r="G457" s="6">
        <v>0</v>
      </c>
      <c r="H457" s="7">
        <v>0</v>
      </c>
      <c r="I457" s="6">
        <v>0</v>
      </c>
      <c r="J457" s="7">
        <v>0</v>
      </c>
      <c r="K457" s="6">
        <v>0</v>
      </c>
      <c r="L457" s="7">
        <v>0</v>
      </c>
      <c r="M457" s="6">
        <v>0</v>
      </c>
    </row>
    <row r="458" spans="1:13" x14ac:dyDescent="0.25">
      <c r="A458" s="8" t="s">
        <v>56</v>
      </c>
      <c r="B458" s="8" t="s">
        <v>96</v>
      </c>
      <c r="C458" s="8" t="s">
        <v>570</v>
      </c>
      <c r="D458" s="8" t="s">
        <v>900</v>
      </c>
      <c r="E458" s="7">
        <v>18.142599000000001</v>
      </c>
      <c r="F458" s="7">
        <v>6569104.3600000003</v>
      </c>
      <c r="G458" s="6">
        <v>119180632.76000001</v>
      </c>
      <c r="H458" s="7">
        <v>0</v>
      </c>
      <c r="I458" s="6">
        <v>0</v>
      </c>
      <c r="J458" s="7">
        <v>117084.53</v>
      </c>
      <c r="K458" s="6">
        <v>2124217.79</v>
      </c>
      <c r="L458" s="7">
        <v>-117084.53</v>
      </c>
      <c r="M458" s="6">
        <v>-2124217.79</v>
      </c>
    </row>
    <row r="459" spans="1:13" x14ac:dyDescent="0.25">
      <c r="A459" s="8" t="s">
        <v>56</v>
      </c>
      <c r="B459" s="8" t="s">
        <v>96</v>
      </c>
      <c r="C459" s="8" t="s">
        <v>571</v>
      </c>
      <c r="D459" s="8" t="s">
        <v>900</v>
      </c>
      <c r="E459" s="7">
        <v>18.142599000000001</v>
      </c>
      <c r="F459" s="7">
        <v>10911204.51</v>
      </c>
      <c r="G459" s="6">
        <v>197957618.94</v>
      </c>
      <c r="H459" s="7">
        <v>58957.19</v>
      </c>
      <c r="I459" s="6">
        <v>1069636.72</v>
      </c>
      <c r="J459" s="7">
        <v>157211.29999999999</v>
      </c>
      <c r="K459" s="6">
        <v>2852221.73</v>
      </c>
      <c r="L459" s="7">
        <v>-98254.11</v>
      </c>
      <c r="M459" s="6">
        <v>-1782585.02</v>
      </c>
    </row>
    <row r="460" spans="1:13" x14ac:dyDescent="0.25">
      <c r="A460" s="8" t="s">
        <v>56</v>
      </c>
      <c r="B460" s="8" t="s">
        <v>96</v>
      </c>
      <c r="C460" s="8" t="s">
        <v>572</v>
      </c>
      <c r="D460" s="8" t="s">
        <v>900</v>
      </c>
      <c r="E460" s="7">
        <v>0</v>
      </c>
      <c r="F460" s="7">
        <v>0</v>
      </c>
      <c r="G460" s="6">
        <v>0</v>
      </c>
      <c r="H460" s="7">
        <v>0</v>
      </c>
      <c r="I460" s="6">
        <v>0</v>
      </c>
      <c r="J460" s="7">
        <v>0</v>
      </c>
      <c r="K460" s="6">
        <v>0</v>
      </c>
      <c r="L460" s="7">
        <v>0</v>
      </c>
      <c r="M460" s="6">
        <v>0</v>
      </c>
    </row>
    <row r="461" spans="1:13" x14ac:dyDescent="0.25">
      <c r="A461" s="8" t="s">
        <v>56</v>
      </c>
      <c r="B461" s="8" t="s">
        <v>96</v>
      </c>
      <c r="C461" s="8" t="s">
        <v>573</v>
      </c>
      <c r="D461" s="8" t="s">
        <v>900</v>
      </c>
      <c r="E461" s="7">
        <v>18.142600000000002</v>
      </c>
      <c r="F461" s="7">
        <v>717410.36</v>
      </c>
      <c r="G461" s="6">
        <v>13015689.199999999</v>
      </c>
      <c r="H461" s="7">
        <v>0</v>
      </c>
      <c r="I461" s="6">
        <v>0</v>
      </c>
      <c r="J461" s="7">
        <v>68780.100000000006</v>
      </c>
      <c r="K461" s="6">
        <v>1247849.8400000001</v>
      </c>
      <c r="L461" s="7">
        <v>-68780.100000000006</v>
      </c>
      <c r="M461" s="6">
        <v>-1247849.8400000001</v>
      </c>
    </row>
    <row r="462" spans="1:13" x14ac:dyDescent="0.25">
      <c r="A462" s="8" t="s">
        <v>56</v>
      </c>
      <c r="B462" s="8" t="s">
        <v>96</v>
      </c>
      <c r="C462" s="8" t="s">
        <v>574</v>
      </c>
      <c r="D462" s="8" t="s">
        <v>911</v>
      </c>
      <c r="E462" s="7">
        <v>18.142600000000002</v>
      </c>
      <c r="F462" s="7">
        <v>1593957.41</v>
      </c>
      <c r="G462" s="6">
        <v>28918531.710000001</v>
      </c>
      <c r="H462" s="7">
        <v>22821.29</v>
      </c>
      <c r="I462" s="6">
        <v>414037.54</v>
      </c>
      <c r="J462" s="7">
        <v>8275.3799999999992</v>
      </c>
      <c r="K462" s="6">
        <v>150136.91</v>
      </c>
      <c r="L462" s="7">
        <v>14545.91</v>
      </c>
      <c r="M462" s="6">
        <v>263900.63</v>
      </c>
    </row>
    <row r="463" spans="1:13" x14ac:dyDescent="0.25">
      <c r="A463" s="8" t="s">
        <v>57</v>
      </c>
      <c r="B463" s="8" t="s">
        <v>916</v>
      </c>
      <c r="C463" s="8" t="s">
        <v>575</v>
      </c>
      <c r="D463" s="8" t="s">
        <v>900</v>
      </c>
      <c r="E463" s="7">
        <v>0</v>
      </c>
      <c r="F463" s="7">
        <v>0</v>
      </c>
      <c r="G463" s="6">
        <v>0</v>
      </c>
      <c r="H463" s="7">
        <v>0</v>
      </c>
      <c r="I463" s="6">
        <v>0</v>
      </c>
      <c r="J463" s="7">
        <v>0</v>
      </c>
      <c r="K463" s="6">
        <v>0</v>
      </c>
      <c r="L463" s="7">
        <v>0</v>
      </c>
      <c r="M463" s="6">
        <v>0</v>
      </c>
    </row>
    <row r="464" spans="1:13" x14ac:dyDescent="0.25">
      <c r="A464" s="8" t="s">
        <v>57</v>
      </c>
      <c r="B464" s="8" t="s">
        <v>916</v>
      </c>
      <c r="C464" s="8" t="s">
        <v>576</v>
      </c>
      <c r="D464" s="8" t="s">
        <v>900</v>
      </c>
      <c r="E464" s="7">
        <v>0</v>
      </c>
      <c r="F464" s="7">
        <v>0</v>
      </c>
      <c r="G464" s="6">
        <v>0</v>
      </c>
      <c r="H464" s="7">
        <v>0</v>
      </c>
      <c r="I464" s="6">
        <v>0</v>
      </c>
      <c r="J464" s="7">
        <v>0</v>
      </c>
      <c r="K464" s="6">
        <v>0</v>
      </c>
      <c r="L464" s="7">
        <v>0</v>
      </c>
      <c r="M464" s="6">
        <v>0</v>
      </c>
    </row>
    <row r="465" spans="1:13" x14ac:dyDescent="0.25">
      <c r="A465" s="8" t="s">
        <v>57</v>
      </c>
      <c r="B465" s="8" t="s">
        <v>96</v>
      </c>
      <c r="C465" s="8" t="s">
        <v>575</v>
      </c>
      <c r="D465" s="8" t="s">
        <v>900</v>
      </c>
      <c r="E465" s="7">
        <v>17.8139</v>
      </c>
      <c r="F465" s="7">
        <v>881497129.87</v>
      </c>
      <c r="G465" s="6">
        <v>15702901722</v>
      </c>
      <c r="H465" s="7">
        <v>26710768.649999999</v>
      </c>
      <c r="I465" s="6">
        <v>475822962</v>
      </c>
      <c r="J465" s="7">
        <v>39589678.859999999</v>
      </c>
      <c r="K465" s="6">
        <v>705246580</v>
      </c>
      <c r="L465" s="7">
        <v>-12878910.210000001</v>
      </c>
      <c r="M465" s="6">
        <v>-229423618</v>
      </c>
    </row>
    <row r="466" spans="1:13" x14ac:dyDescent="0.25">
      <c r="A466" s="8" t="s">
        <v>57</v>
      </c>
      <c r="B466" s="8" t="s">
        <v>96</v>
      </c>
      <c r="C466" s="8" t="s">
        <v>576</v>
      </c>
      <c r="D466" s="8" t="s">
        <v>900</v>
      </c>
      <c r="E466" s="7">
        <v>17.8139</v>
      </c>
      <c r="F466" s="7">
        <v>64810950.490000002</v>
      </c>
      <c r="G466" s="6">
        <v>1154535791</v>
      </c>
      <c r="H466" s="7">
        <v>1220924.6299999999</v>
      </c>
      <c r="I466" s="6">
        <v>21749429</v>
      </c>
      <c r="J466" s="7">
        <v>813062.62</v>
      </c>
      <c r="K466" s="6">
        <v>14483816</v>
      </c>
      <c r="L466" s="7">
        <v>407862.01</v>
      </c>
      <c r="M466" s="6">
        <v>7265613</v>
      </c>
    </row>
    <row r="467" spans="1:13" x14ac:dyDescent="0.25">
      <c r="A467" s="8" t="s">
        <v>60</v>
      </c>
      <c r="B467" s="8" t="s">
        <v>916</v>
      </c>
      <c r="C467" s="8" t="s">
        <v>581</v>
      </c>
      <c r="D467" s="8" t="s">
        <v>900</v>
      </c>
      <c r="E467" s="7">
        <v>17.7349</v>
      </c>
      <c r="F467" s="7">
        <v>487517141.42000002</v>
      </c>
      <c r="G467" s="6">
        <v>8646067751.3999996</v>
      </c>
      <c r="H467" s="7">
        <v>22197206.59</v>
      </c>
      <c r="I467" s="6">
        <v>393665239.14999998</v>
      </c>
      <c r="J467" s="7">
        <v>22679251.719999999</v>
      </c>
      <c r="K467" s="6">
        <v>402214261.32999998</v>
      </c>
      <c r="L467" s="7">
        <v>-482045.13</v>
      </c>
      <c r="M467" s="6">
        <v>-8549022.1799999997</v>
      </c>
    </row>
    <row r="468" spans="1:13" x14ac:dyDescent="0.25">
      <c r="A468" s="8" t="s">
        <v>60</v>
      </c>
      <c r="B468" s="8" t="s">
        <v>916</v>
      </c>
      <c r="C468" s="8" t="s">
        <v>582</v>
      </c>
      <c r="D468" s="8" t="s">
        <v>901</v>
      </c>
      <c r="E468" s="7">
        <v>17.7425</v>
      </c>
      <c r="F468" s="7">
        <v>4471775.63</v>
      </c>
      <c r="G468" s="6">
        <v>79340479.159999996</v>
      </c>
      <c r="H468" s="7">
        <v>0</v>
      </c>
      <c r="I468" s="6">
        <v>0</v>
      </c>
      <c r="J468" s="7">
        <v>1318550.68</v>
      </c>
      <c r="K468" s="6">
        <v>23394385.390000001</v>
      </c>
      <c r="L468" s="7">
        <v>-1318550.68</v>
      </c>
      <c r="M468" s="6">
        <v>-23394385.390000001</v>
      </c>
    </row>
    <row r="469" spans="1:13" x14ac:dyDescent="0.25">
      <c r="A469" s="8" t="s">
        <v>60</v>
      </c>
      <c r="B469" s="8" t="s">
        <v>96</v>
      </c>
      <c r="C469" s="8" t="s">
        <v>581</v>
      </c>
      <c r="D469" s="8" t="s">
        <v>902</v>
      </c>
      <c r="E469" s="7">
        <v>17.734898999999999</v>
      </c>
      <c r="F469" s="7">
        <v>1109116.3700000001</v>
      </c>
      <c r="G469" s="6">
        <v>19670067.91</v>
      </c>
      <c r="H469" s="7">
        <v>0</v>
      </c>
      <c r="I469" s="6">
        <v>0</v>
      </c>
      <c r="J469" s="7">
        <v>0</v>
      </c>
      <c r="K469" s="6">
        <v>0</v>
      </c>
      <c r="L469" s="7">
        <v>0</v>
      </c>
      <c r="M469" s="6">
        <v>0</v>
      </c>
    </row>
    <row r="470" spans="1:13" x14ac:dyDescent="0.25">
      <c r="A470" s="8" t="s">
        <v>60</v>
      </c>
      <c r="B470" s="8" t="s">
        <v>96</v>
      </c>
      <c r="C470" s="8" t="s">
        <v>582</v>
      </c>
      <c r="D470" s="8" t="s">
        <v>900</v>
      </c>
      <c r="E470" s="7">
        <v>0</v>
      </c>
      <c r="F470" s="7">
        <v>0</v>
      </c>
      <c r="G470" s="6">
        <v>0</v>
      </c>
      <c r="H470" s="7">
        <v>0</v>
      </c>
      <c r="I470" s="6">
        <v>0</v>
      </c>
      <c r="J470" s="7">
        <v>0</v>
      </c>
      <c r="K470" s="6">
        <v>0</v>
      </c>
      <c r="L470" s="7">
        <v>0</v>
      </c>
      <c r="M470" s="6">
        <v>0</v>
      </c>
    </row>
    <row r="471" spans="1:13" x14ac:dyDescent="0.25">
      <c r="A471" s="8" t="s">
        <v>61</v>
      </c>
      <c r="B471" s="8" t="s">
        <v>916</v>
      </c>
      <c r="C471" s="8" t="s">
        <v>584</v>
      </c>
      <c r="D471" s="8" t="s">
        <v>902</v>
      </c>
      <c r="E471" s="7">
        <v>17.7425</v>
      </c>
      <c r="F471" s="7">
        <v>16481870.619999999</v>
      </c>
      <c r="G471" s="6">
        <v>292429589.48000002</v>
      </c>
      <c r="H471" s="7">
        <v>283000</v>
      </c>
      <c r="I471" s="6">
        <v>5021127.5</v>
      </c>
      <c r="J471" s="7">
        <v>360000</v>
      </c>
      <c r="K471" s="6">
        <v>6387300</v>
      </c>
      <c r="L471" s="7">
        <v>-77000</v>
      </c>
      <c r="M471" s="6">
        <v>-1366172.5</v>
      </c>
    </row>
    <row r="472" spans="1:13" x14ac:dyDescent="0.25">
      <c r="A472" s="8" t="s">
        <v>61</v>
      </c>
      <c r="B472" s="8" t="s">
        <v>916</v>
      </c>
      <c r="C472" s="8" t="s">
        <v>592</v>
      </c>
      <c r="D472" s="8" t="s">
        <v>900</v>
      </c>
      <c r="E472" s="7">
        <v>17.742498999999999</v>
      </c>
      <c r="F472" s="7">
        <v>77855786.879999995</v>
      </c>
      <c r="G472" s="6">
        <v>1381356298.7</v>
      </c>
      <c r="H472" s="7">
        <v>406316.52</v>
      </c>
      <c r="I472" s="6">
        <v>7209070.8600000003</v>
      </c>
      <c r="J472" s="7">
        <v>896621.27</v>
      </c>
      <c r="K472" s="6">
        <v>15908302.880000001</v>
      </c>
      <c r="L472" s="7">
        <v>-490304.75</v>
      </c>
      <c r="M472" s="6">
        <v>-8699232.0299999993</v>
      </c>
    </row>
    <row r="473" spans="1:13" x14ac:dyDescent="0.25">
      <c r="A473" s="8" t="s">
        <v>61</v>
      </c>
      <c r="B473" s="8" t="s">
        <v>916</v>
      </c>
      <c r="C473" s="8" t="s">
        <v>593</v>
      </c>
      <c r="D473" s="8" t="s">
        <v>900</v>
      </c>
      <c r="E473" s="7">
        <v>0</v>
      </c>
      <c r="F473" s="7">
        <v>0</v>
      </c>
      <c r="G473" s="6">
        <v>0</v>
      </c>
      <c r="H473" s="7">
        <v>0</v>
      </c>
      <c r="I473" s="6">
        <v>0</v>
      </c>
      <c r="J473" s="7">
        <v>0</v>
      </c>
      <c r="K473" s="6">
        <v>0</v>
      </c>
      <c r="L473" s="7">
        <v>0</v>
      </c>
      <c r="M473" s="6">
        <v>0</v>
      </c>
    </row>
    <row r="474" spans="1:13" x14ac:dyDescent="0.25">
      <c r="A474" s="8" t="s">
        <v>61</v>
      </c>
      <c r="B474" s="8" t="s">
        <v>96</v>
      </c>
      <c r="C474" s="8" t="s">
        <v>584</v>
      </c>
      <c r="D474" s="8" t="s">
        <v>900</v>
      </c>
      <c r="E474" s="7">
        <v>0</v>
      </c>
      <c r="F474" s="7">
        <v>0</v>
      </c>
      <c r="G474" s="6">
        <v>0</v>
      </c>
      <c r="H474" s="7">
        <v>0</v>
      </c>
      <c r="I474" s="6">
        <v>0</v>
      </c>
      <c r="J474" s="7">
        <v>0</v>
      </c>
      <c r="K474" s="6">
        <v>0</v>
      </c>
      <c r="L474" s="7">
        <v>0</v>
      </c>
      <c r="M474" s="6">
        <v>0</v>
      </c>
    </row>
    <row r="475" spans="1:13" x14ac:dyDescent="0.25">
      <c r="A475" s="8" t="s">
        <v>61</v>
      </c>
      <c r="B475" s="8" t="s">
        <v>96</v>
      </c>
      <c r="C475" s="8" t="s">
        <v>592</v>
      </c>
      <c r="D475" s="8" t="s">
        <v>900</v>
      </c>
      <c r="E475" s="7">
        <v>17.7425</v>
      </c>
      <c r="F475" s="7">
        <v>10642969.609999999</v>
      </c>
      <c r="G475" s="6">
        <v>188832888.31</v>
      </c>
      <c r="H475" s="7">
        <v>327197.58</v>
      </c>
      <c r="I475" s="6">
        <v>5805303.0599999996</v>
      </c>
      <c r="J475" s="7">
        <v>385517.15</v>
      </c>
      <c r="K475" s="6">
        <v>6840038.0300000003</v>
      </c>
      <c r="L475" s="7">
        <v>-58319.57</v>
      </c>
      <c r="M475" s="6">
        <v>-1034734.97</v>
      </c>
    </row>
    <row r="476" spans="1:13" x14ac:dyDescent="0.25">
      <c r="A476" s="8" t="s">
        <v>61</v>
      </c>
      <c r="B476" s="8" t="s">
        <v>96</v>
      </c>
      <c r="C476" s="8" t="s">
        <v>593</v>
      </c>
      <c r="D476" s="8" t="s">
        <v>900</v>
      </c>
      <c r="E476" s="7">
        <v>17.7425</v>
      </c>
      <c r="F476" s="7">
        <v>1138709.22</v>
      </c>
      <c r="G476" s="6">
        <v>20203548.34</v>
      </c>
      <c r="H476" s="7">
        <v>0</v>
      </c>
      <c r="I476" s="6">
        <v>0</v>
      </c>
      <c r="J476" s="7">
        <v>33635.980000000003</v>
      </c>
      <c r="K476" s="6">
        <v>596786.38</v>
      </c>
      <c r="L476" s="7">
        <v>-33635.980000000003</v>
      </c>
      <c r="M476" s="6">
        <v>-596786.38</v>
      </c>
    </row>
    <row r="477" spans="1:13" x14ac:dyDescent="0.25">
      <c r="A477" s="8" t="s">
        <v>62</v>
      </c>
      <c r="B477" s="8" t="s">
        <v>916</v>
      </c>
      <c r="C477" s="8" t="s">
        <v>608</v>
      </c>
      <c r="D477" s="8" t="s">
        <v>902</v>
      </c>
      <c r="E477" s="7">
        <v>0</v>
      </c>
      <c r="F477" s="7">
        <v>0</v>
      </c>
      <c r="G477" s="6">
        <v>0</v>
      </c>
      <c r="H477" s="7">
        <v>0</v>
      </c>
      <c r="I477" s="6">
        <v>0</v>
      </c>
      <c r="J477" s="7">
        <v>0</v>
      </c>
      <c r="K477" s="6">
        <v>0</v>
      </c>
      <c r="L477" s="7">
        <v>0</v>
      </c>
      <c r="M477" s="6">
        <v>0</v>
      </c>
    </row>
    <row r="478" spans="1:13" x14ac:dyDescent="0.25">
      <c r="A478" s="8" t="s">
        <v>62</v>
      </c>
      <c r="B478" s="8" t="s">
        <v>916</v>
      </c>
      <c r="C478" s="8" t="s">
        <v>609</v>
      </c>
      <c r="D478" s="8" t="s">
        <v>900</v>
      </c>
      <c r="E478" s="7">
        <v>17.743079000000002</v>
      </c>
      <c r="F478" s="7">
        <v>329648.21000000002</v>
      </c>
      <c r="G478" s="6">
        <v>5848974.5199999996</v>
      </c>
      <c r="H478" s="7">
        <v>0</v>
      </c>
      <c r="I478" s="6">
        <v>0</v>
      </c>
      <c r="J478" s="7">
        <v>113277.29</v>
      </c>
      <c r="K478" s="6">
        <v>2009888.09</v>
      </c>
      <c r="L478" s="7">
        <v>-113277.29</v>
      </c>
      <c r="M478" s="6">
        <v>-2009888.09</v>
      </c>
    </row>
    <row r="479" spans="1:13" x14ac:dyDescent="0.25">
      <c r="A479" s="8" t="s">
        <v>62</v>
      </c>
      <c r="B479" s="8" t="s">
        <v>916</v>
      </c>
      <c r="C479" s="8" t="s">
        <v>610</v>
      </c>
      <c r="D479" s="8" t="s">
        <v>900</v>
      </c>
      <c r="E479" s="7">
        <v>13.109598999999999</v>
      </c>
      <c r="F479" s="7">
        <v>296607570.91000003</v>
      </c>
      <c r="G479" s="6">
        <v>3888406611.5999999</v>
      </c>
      <c r="H479" s="7">
        <v>0</v>
      </c>
      <c r="I479" s="6">
        <v>0</v>
      </c>
      <c r="J479" s="7">
        <v>0</v>
      </c>
      <c r="K479" s="6">
        <v>0</v>
      </c>
      <c r="L479" s="7">
        <v>0</v>
      </c>
      <c r="M479" s="6">
        <v>0</v>
      </c>
    </row>
    <row r="480" spans="1:13" x14ac:dyDescent="0.25">
      <c r="A480" s="8" t="s">
        <v>62</v>
      </c>
      <c r="B480" s="8" t="s">
        <v>916</v>
      </c>
      <c r="C480" s="8" t="s">
        <v>613</v>
      </c>
      <c r="D480" s="8" t="s">
        <v>900</v>
      </c>
      <c r="E480" s="7">
        <v>17.743079000000002</v>
      </c>
      <c r="F480" s="7">
        <v>40352220.810000002</v>
      </c>
      <c r="G480" s="6">
        <v>715972681.92999995</v>
      </c>
      <c r="H480" s="7">
        <v>101105.32</v>
      </c>
      <c r="I480" s="6">
        <v>1793919.78</v>
      </c>
      <c r="J480" s="7">
        <v>0</v>
      </c>
      <c r="K480" s="6">
        <v>0</v>
      </c>
      <c r="L480" s="7">
        <v>101105.32</v>
      </c>
      <c r="M480" s="6">
        <v>1793919.78</v>
      </c>
    </row>
    <row r="481" spans="1:13" x14ac:dyDescent="0.25">
      <c r="A481" s="8" t="s">
        <v>62</v>
      </c>
      <c r="B481" s="8" t="s">
        <v>916</v>
      </c>
      <c r="C481" s="8" t="s">
        <v>614</v>
      </c>
      <c r="D481" s="8" t="s">
        <v>900</v>
      </c>
      <c r="E481" s="7">
        <v>0</v>
      </c>
      <c r="F481" s="7">
        <v>0</v>
      </c>
      <c r="G481" s="6">
        <v>0</v>
      </c>
      <c r="H481" s="7">
        <v>0</v>
      </c>
      <c r="I481" s="6">
        <v>0</v>
      </c>
      <c r="J481" s="7">
        <v>0</v>
      </c>
      <c r="K481" s="6">
        <v>0</v>
      </c>
      <c r="L481" s="7">
        <v>0</v>
      </c>
      <c r="M481" s="6">
        <v>0</v>
      </c>
    </row>
    <row r="482" spans="1:13" x14ac:dyDescent="0.25">
      <c r="A482" s="8" t="s">
        <v>62</v>
      </c>
      <c r="B482" s="8" t="s">
        <v>916</v>
      </c>
      <c r="C482" s="8" t="s">
        <v>615</v>
      </c>
      <c r="D482" s="8" t="s">
        <v>911</v>
      </c>
      <c r="E482" s="7">
        <v>17.743079000000002</v>
      </c>
      <c r="F482" s="7">
        <v>791494.76</v>
      </c>
      <c r="G482" s="6">
        <v>14043554.76</v>
      </c>
      <c r="H482" s="7">
        <v>32281.37</v>
      </c>
      <c r="I482" s="6">
        <v>572770.93000000005</v>
      </c>
      <c r="J482" s="7">
        <v>1355.95</v>
      </c>
      <c r="K482" s="6">
        <v>24058.799999999999</v>
      </c>
      <c r="L482" s="7">
        <v>30925.42</v>
      </c>
      <c r="M482" s="6">
        <v>548712.13</v>
      </c>
    </row>
    <row r="483" spans="1:13" x14ac:dyDescent="0.25">
      <c r="A483" s="8" t="s">
        <v>62</v>
      </c>
      <c r="B483" s="8" t="s">
        <v>916</v>
      </c>
      <c r="C483" s="8" t="s">
        <v>616</v>
      </c>
      <c r="D483" s="8" t="s">
        <v>900</v>
      </c>
      <c r="E483" s="7">
        <v>0</v>
      </c>
      <c r="F483" s="7">
        <v>0</v>
      </c>
      <c r="G483" s="6">
        <v>0</v>
      </c>
      <c r="H483" s="7">
        <v>0</v>
      </c>
      <c r="I483" s="6">
        <v>0</v>
      </c>
      <c r="J483" s="7">
        <v>0</v>
      </c>
      <c r="K483" s="6">
        <v>0</v>
      </c>
      <c r="L483" s="7">
        <v>0</v>
      </c>
      <c r="M483" s="6">
        <v>0</v>
      </c>
    </row>
    <row r="484" spans="1:13" x14ac:dyDescent="0.25">
      <c r="A484" s="8" t="s">
        <v>62</v>
      </c>
      <c r="B484" s="8" t="s">
        <v>916</v>
      </c>
      <c r="C484" s="8" t="s">
        <v>618</v>
      </c>
      <c r="D484" s="8" t="s">
        <v>900</v>
      </c>
      <c r="E484" s="7">
        <v>17.743079999999999</v>
      </c>
      <c r="F484" s="7">
        <v>53164820.57</v>
      </c>
      <c r="G484" s="6">
        <v>943307664.59000003</v>
      </c>
      <c r="H484" s="7">
        <v>4569295.43</v>
      </c>
      <c r="I484" s="6">
        <v>81073374.359999999</v>
      </c>
      <c r="J484" s="7">
        <v>3219973.87</v>
      </c>
      <c r="K484" s="6">
        <v>57132253.969999999</v>
      </c>
      <c r="L484" s="7">
        <v>1349321.56</v>
      </c>
      <c r="M484" s="6">
        <v>23941120.390000001</v>
      </c>
    </row>
    <row r="485" spans="1:13" x14ac:dyDescent="0.25">
      <c r="A485" s="8" t="s">
        <v>62</v>
      </c>
      <c r="B485" s="8" t="s">
        <v>916</v>
      </c>
      <c r="C485" s="8" t="s">
        <v>619</v>
      </c>
      <c r="D485" s="8" t="s">
        <v>900</v>
      </c>
      <c r="E485" s="7">
        <v>0</v>
      </c>
      <c r="F485" s="7">
        <v>0</v>
      </c>
      <c r="G485" s="6">
        <v>0</v>
      </c>
      <c r="H485" s="7">
        <v>0</v>
      </c>
      <c r="I485" s="6">
        <v>0</v>
      </c>
      <c r="J485" s="7">
        <v>0</v>
      </c>
      <c r="K485" s="6">
        <v>0</v>
      </c>
      <c r="L485" s="7">
        <v>0</v>
      </c>
      <c r="M485" s="6">
        <v>0</v>
      </c>
    </row>
    <row r="486" spans="1:13" x14ac:dyDescent="0.25">
      <c r="A486" s="8" t="s">
        <v>62</v>
      </c>
      <c r="B486" s="8" t="s">
        <v>916</v>
      </c>
      <c r="C486" s="8" t="s">
        <v>620</v>
      </c>
      <c r="D486" s="8" t="s">
        <v>900</v>
      </c>
      <c r="E486" s="7">
        <v>0</v>
      </c>
      <c r="F486" s="7">
        <v>0</v>
      </c>
      <c r="G486" s="6">
        <v>0</v>
      </c>
      <c r="H486" s="7">
        <v>0</v>
      </c>
      <c r="I486" s="6">
        <v>0</v>
      </c>
      <c r="J486" s="7">
        <v>0</v>
      </c>
      <c r="K486" s="6">
        <v>0</v>
      </c>
      <c r="L486" s="7">
        <v>0</v>
      </c>
      <c r="M486" s="6">
        <v>0</v>
      </c>
    </row>
    <row r="487" spans="1:13" x14ac:dyDescent="0.25">
      <c r="A487" s="8" t="s">
        <v>62</v>
      </c>
      <c r="B487" s="8" t="s">
        <v>916</v>
      </c>
      <c r="C487" s="8" t="s">
        <v>621</v>
      </c>
      <c r="D487" s="8" t="s">
        <v>900</v>
      </c>
      <c r="E487" s="7">
        <v>17.743079999999999</v>
      </c>
      <c r="F487" s="7">
        <v>15643316.07</v>
      </c>
      <c r="G487" s="6">
        <v>277560608.51999998</v>
      </c>
      <c r="H487" s="7">
        <v>97371.74</v>
      </c>
      <c r="I487" s="6">
        <v>1727674.57</v>
      </c>
      <c r="J487" s="7">
        <v>13489.91</v>
      </c>
      <c r="K487" s="6">
        <v>239352.48</v>
      </c>
      <c r="L487" s="7">
        <v>83881.83</v>
      </c>
      <c r="M487" s="6">
        <v>1488322.09</v>
      </c>
    </row>
    <row r="488" spans="1:13" x14ac:dyDescent="0.25">
      <c r="A488" s="8" t="s">
        <v>62</v>
      </c>
      <c r="B488" s="8" t="s">
        <v>916</v>
      </c>
      <c r="C488" s="8" t="s">
        <v>622</v>
      </c>
      <c r="D488" s="8" t="s">
        <v>901</v>
      </c>
      <c r="E488" s="7">
        <v>21.934629000000001</v>
      </c>
      <c r="F488" s="7">
        <v>4069642.04</v>
      </c>
      <c r="G488" s="6">
        <v>89266092.290000007</v>
      </c>
      <c r="H488" s="7">
        <v>416619.04</v>
      </c>
      <c r="I488" s="6">
        <v>9138384.5800000001</v>
      </c>
      <c r="J488" s="7">
        <v>570821.05000000005</v>
      </c>
      <c r="K488" s="6">
        <v>12520748.57</v>
      </c>
      <c r="L488" s="7">
        <v>-154202.01</v>
      </c>
      <c r="M488" s="6">
        <v>-3382363.99</v>
      </c>
    </row>
    <row r="489" spans="1:13" x14ac:dyDescent="0.25">
      <c r="A489" s="8" t="s">
        <v>62</v>
      </c>
      <c r="B489" s="8" t="s">
        <v>916</v>
      </c>
      <c r="C489" s="8" t="s">
        <v>623</v>
      </c>
      <c r="D489" s="8" t="s">
        <v>902</v>
      </c>
      <c r="E489" s="7">
        <v>17.743079000000002</v>
      </c>
      <c r="F489" s="7">
        <v>123140075.23999999</v>
      </c>
      <c r="G489" s="6">
        <v>2184884206.0999999</v>
      </c>
      <c r="H489" s="7">
        <v>30905919.219999999</v>
      </c>
      <c r="I489" s="6">
        <v>548366197.13999999</v>
      </c>
      <c r="J489" s="7">
        <v>11096736.5</v>
      </c>
      <c r="K489" s="6">
        <v>196890283.43000001</v>
      </c>
      <c r="L489" s="7">
        <v>19809182.719999999</v>
      </c>
      <c r="M489" s="6">
        <v>351475913.70999998</v>
      </c>
    </row>
    <row r="490" spans="1:13" x14ac:dyDescent="0.25">
      <c r="A490" s="8" t="s">
        <v>62</v>
      </c>
      <c r="B490" s="8" t="s">
        <v>916</v>
      </c>
      <c r="C490" s="8" t="s">
        <v>624</v>
      </c>
      <c r="D490" s="8" t="s">
        <v>900</v>
      </c>
      <c r="E490" s="7">
        <v>0</v>
      </c>
      <c r="F490" s="7">
        <v>0</v>
      </c>
      <c r="G490" s="6">
        <v>0</v>
      </c>
      <c r="H490" s="7">
        <v>0</v>
      </c>
      <c r="I490" s="6">
        <v>0</v>
      </c>
      <c r="J490" s="7">
        <v>0</v>
      </c>
      <c r="K490" s="6">
        <v>0</v>
      </c>
      <c r="L490" s="7">
        <v>0</v>
      </c>
      <c r="M490" s="6">
        <v>0</v>
      </c>
    </row>
    <row r="491" spans="1:13" x14ac:dyDescent="0.25">
      <c r="A491" s="8" t="s">
        <v>62</v>
      </c>
      <c r="B491" s="8" t="s">
        <v>916</v>
      </c>
      <c r="C491" s="8" t="s">
        <v>641</v>
      </c>
      <c r="D491" s="8" t="s">
        <v>902</v>
      </c>
      <c r="E491" s="7">
        <v>17.743079999999999</v>
      </c>
      <c r="F491" s="7">
        <v>1008563753.9</v>
      </c>
      <c r="G491" s="6">
        <v>17895027371</v>
      </c>
      <c r="H491" s="7">
        <v>5271817.33</v>
      </c>
      <c r="I491" s="6">
        <v>93538276.599999994</v>
      </c>
      <c r="J491" s="7">
        <v>20504958.75</v>
      </c>
      <c r="K491" s="6">
        <v>363821123.44</v>
      </c>
      <c r="L491" s="7">
        <v>-15233141.42</v>
      </c>
      <c r="M491" s="6">
        <v>-270282846.83999997</v>
      </c>
    </row>
    <row r="492" spans="1:13" x14ac:dyDescent="0.25">
      <c r="A492" s="8" t="s">
        <v>62</v>
      </c>
      <c r="B492" s="8" t="s">
        <v>916</v>
      </c>
      <c r="C492" s="8" t="s">
        <v>642</v>
      </c>
      <c r="D492" s="8" t="s">
        <v>900</v>
      </c>
      <c r="E492" s="7">
        <v>17.743079999999999</v>
      </c>
      <c r="F492" s="7">
        <v>2653392.7400000002</v>
      </c>
      <c r="G492" s="6">
        <v>47079359.68</v>
      </c>
      <c r="H492" s="7">
        <v>28347.26</v>
      </c>
      <c r="I492" s="6">
        <v>502967.7</v>
      </c>
      <c r="J492" s="7">
        <v>39882.620000000003</v>
      </c>
      <c r="K492" s="6">
        <v>707640.5</v>
      </c>
      <c r="L492" s="7">
        <v>-11535.36</v>
      </c>
      <c r="M492" s="6">
        <v>-204672.8</v>
      </c>
    </row>
    <row r="493" spans="1:13" x14ac:dyDescent="0.25">
      <c r="A493" s="8" t="s">
        <v>62</v>
      </c>
      <c r="B493" s="8" t="s">
        <v>916</v>
      </c>
      <c r="C493" s="8" t="s">
        <v>643</v>
      </c>
      <c r="D493" s="8" t="s">
        <v>900</v>
      </c>
      <c r="E493" s="7">
        <v>17.743079000000002</v>
      </c>
      <c r="F493" s="7">
        <v>310857282.56</v>
      </c>
      <c r="G493" s="6">
        <v>5515565633</v>
      </c>
      <c r="H493" s="7">
        <v>2608272.6</v>
      </c>
      <c r="I493" s="6">
        <v>46278789.32</v>
      </c>
      <c r="J493" s="7">
        <v>13792457.789999999</v>
      </c>
      <c r="K493" s="6">
        <v>244720681.91</v>
      </c>
      <c r="L493" s="7">
        <v>-11184185.189999999</v>
      </c>
      <c r="M493" s="6">
        <v>-198441892.59</v>
      </c>
    </row>
    <row r="494" spans="1:13" x14ac:dyDescent="0.25">
      <c r="A494" s="8" t="s">
        <v>62</v>
      </c>
      <c r="B494" s="8" t="s">
        <v>916</v>
      </c>
      <c r="C494" s="8" t="s">
        <v>644</v>
      </c>
      <c r="D494" s="8" t="s">
        <v>900</v>
      </c>
      <c r="E494" s="7">
        <v>21.934629999999999</v>
      </c>
      <c r="F494" s="7">
        <v>4473464.9400000004</v>
      </c>
      <c r="G494" s="6">
        <v>98123798.340000004</v>
      </c>
      <c r="H494" s="7">
        <v>119013.28</v>
      </c>
      <c r="I494" s="6">
        <v>2610512.21</v>
      </c>
      <c r="J494" s="7">
        <v>13592.1</v>
      </c>
      <c r="K494" s="6">
        <v>298137.73</v>
      </c>
      <c r="L494" s="7">
        <v>105421.18</v>
      </c>
      <c r="M494" s="6">
        <v>2312374.48</v>
      </c>
    </row>
    <row r="495" spans="1:13" x14ac:dyDescent="0.25">
      <c r="A495" s="8" t="s">
        <v>62</v>
      </c>
      <c r="B495" s="8" t="s">
        <v>916</v>
      </c>
      <c r="C495" s="8" t="s">
        <v>645</v>
      </c>
      <c r="D495" s="8" t="s">
        <v>900</v>
      </c>
      <c r="E495" s="7">
        <v>17.743079000000002</v>
      </c>
      <c r="F495" s="7">
        <v>252525543.65000001</v>
      </c>
      <c r="G495" s="6">
        <v>4480580923</v>
      </c>
      <c r="H495" s="7">
        <v>1841263.19</v>
      </c>
      <c r="I495" s="6">
        <v>32669679.989999998</v>
      </c>
      <c r="J495" s="7">
        <v>8308280.1699999999</v>
      </c>
      <c r="K495" s="6">
        <v>147414479.71000001</v>
      </c>
      <c r="L495" s="7">
        <v>-6467016.9800000004</v>
      </c>
      <c r="M495" s="6">
        <v>-114744799.72</v>
      </c>
    </row>
    <row r="496" spans="1:13" x14ac:dyDescent="0.25">
      <c r="A496" s="8" t="s">
        <v>62</v>
      </c>
      <c r="B496" s="8" t="s">
        <v>916</v>
      </c>
      <c r="C496" s="8" t="s">
        <v>646</v>
      </c>
      <c r="D496" s="8" t="s">
        <v>900</v>
      </c>
      <c r="E496" s="7">
        <v>0</v>
      </c>
      <c r="F496" s="7">
        <v>0</v>
      </c>
      <c r="G496" s="6">
        <v>0</v>
      </c>
      <c r="H496" s="7">
        <v>0</v>
      </c>
      <c r="I496" s="6">
        <v>0</v>
      </c>
      <c r="J496" s="7">
        <v>0</v>
      </c>
      <c r="K496" s="6">
        <v>0</v>
      </c>
      <c r="L496" s="7">
        <v>0</v>
      </c>
      <c r="M496" s="6">
        <v>0</v>
      </c>
    </row>
    <row r="497" spans="1:13" x14ac:dyDescent="0.25">
      <c r="A497" s="8" t="s">
        <v>62</v>
      </c>
      <c r="B497" s="8" t="s">
        <v>96</v>
      </c>
      <c r="C497" s="8" t="s">
        <v>608</v>
      </c>
      <c r="D497" s="8" t="s">
        <v>902</v>
      </c>
      <c r="E497" s="7">
        <v>0</v>
      </c>
      <c r="F497" s="7">
        <v>0</v>
      </c>
      <c r="G497" s="6">
        <v>0</v>
      </c>
      <c r="H497" s="7">
        <v>0</v>
      </c>
      <c r="I497" s="6">
        <v>0</v>
      </c>
      <c r="J497" s="7">
        <v>0</v>
      </c>
      <c r="K497" s="6">
        <v>0</v>
      </c>
      <c r="L497" s="7">
        <v>0</v>
      </c>
      <c r="M497" s="6">
        <v>0</v>
      </c>
    </row>
    <row r="498" spans="1:13" x14ac:dyDescent="0.25">
      <c r="A498" s="8" t="s">
        <v>62</v>
      </c>
      <c r="B498" s="8" t="s">
        <v>96</v>
      </c>
      <c r="C498" s="8" t="s">
        <v>609</v>
      </c>
      <c r="D498" s="8" t="s">
        <v>900</v>
      </c>
      <c r="E498" s="7">
        <v>17.743079000000002</v>
      </c>
      <c r="F498" s="7">
        <v>260853.34</v>
      </c>
      <c r="G498" s="6">
        <v>4628341.63</v>
      </c>
      <c r="H498" s="7">
        <v>0</v>
      </c>
      <c r="I498" s="6">
        <v>0</v>
      </c>
      <c r="J498" s="7">
        <v>0</v>
      </c>
      <c r="K498" s="6">
        <v>0</v>
      </c>
      <c r="L498" s="7">
        <v>0</v>
      </c>
      <c r="M498" s="6">
        <v>0</v>
      </c>
    </row>
    <row r="499" spans="1:13" x14ac:dyDescent="0.25">
      <c r="A499" s="8" t="s">
        <v>62</v>
      </c>
      <c r="B499" s="8" t="s">
        <v>96</v>
      </c>
      <c r="C499" s="8" t="s">
        <v>610</v>
      </c>
      <c r="D499" s="8" t="s">
        <v>900</v>
      </c>
      <c r="E499" s="7">
        <v>0</v>
      </c>
      <c r="F499" s="7">
        <v>0</v>
      </c>
      <c r="G499" s="6">
        <v>0</v>
      </c>
      <c r="H499" s="7">
        <v>0</v>
      </c>
      <c r="I499" s="6">
        <v>0</v>
      </c>
      <c r="J499" s="7">
        <v>0</v>
      </c>
      <c r="K499" s="6">
        <v>0</v>
      </c>
      <c r="L499" s="7">
        <v>0</v>
      </c>
      <c r="M499" s="6">
        <v>0</v>
      </c>
    </row>
    <row r="500" spans="1:13" x14ac:dyDescent="0.25">
      <c r="A500" s="8" t="s">
        <v>62</v>
      </c>
      <c r="B500" s="8" t="s">
        <v>96</v>
      </c>
      <c r="C500" s="8" t="s">
        <v>613</v>
      </c>
      <c r="D500" s="8" t="s">
        <v>900</v>
      </c>
      <c r="E500" s="7">
        <v>17.743078000000001</v>
      </c>
      <c r="F500" s="7">
        <v>47487.83</v>
      </c>
      <c r="G500" s="6">
        <v>842580.3</v>
      </c>
      <c r="H500" s="7">
        <v>0</v>
      </c>
      <c r="I500" s="6">
        <v>0</v>
      </c>
      <c r="J500" s="7">
        <v>0</v>
      </c>
      <c r="K500" s="6">
        <v>0</v>
      </c>
      <c r="L500" s="7">
        <v>0</v>
      </c>
      <c r="M500" s="6">
        <v>0</v>
      </c>
    </row>
    <row r="501" spans="1:13" x14ac:dyDescent="0.25">
      <c r="A501" s="8" t="s">
        <v>62</v>
      </c>
      <c r="B501" s="8" t="s">
        <v>96</v>
      </c>
      <c r="C501" s="8" t="s">
        <v>614</v>
      </c>
      <c r="D501" s="8" t="s">
        <v>900</v>
      </c>
      <c r="E501" s="7">
        <v>0</v>
      </c>
      <c r="F501" s="7">
        <v>0</v>
      </c>
      <c r="G501" s="6">
        <v>0</v>
      </c>
      <c r="H501" s="7">
        <v>0</v>
      </c>
      <c r="I501" s="6">
        <v>0</v>
      </c>
      <c r="J501" s="7">
        <v>0</v>
      </c>
      <c r="K501" s="6">
        <v>0</v>
      </c>
      <c r="L501" s="7">
        <v>0</v>
      </c>
      <c r="M501" s="6">
        <v>0</v>
      </c>
    </row>
    <row r="502" spans="1:13" x14ac:dyDescent="0.25">
      <c r="A502" s="8" t="s">
        <v>62</v>
      </c>
      <c r="B502" s="8" t="s">
        <v>96</v>
      </c>
      <c r="C502" s="8" t="s">
        <v>615</v>
      </c>
      <c r="D502" s="8" t="s">
        <v>900</v>
      </c>
      <c r="E502" s="7">
        <v>17.743079999999999</v>
      </c>
      <c r="F502" s="7">
        <v>22335879.920000002</v>
      </c>
      <c r="G502" s="6">
        <v>396307304.31999999</v>
      </c>
      <c r="H502" s="7">
        <v>0</v>
      </c>
      <c r="I502" s="6">
        <v>0</v>
      </c>
      <c r="J502" s="7">
        <v>0</v>
      </c>
      <c r="K502" s="6">
        <v>0</v>
      </c>
      <c r="L502" s="7">
        <v>0</v>
      </c>
      <c r="M502" s="6">
        <v>0</v>
      </c>
    </row>
    <row r="503" spans="1:13" x14ac:dyDescent="0.25">
      <c r="A503" s="8" t="s">
        <v>62</v>
      </c>
      <c r="B503" s="8" t="s">
        <v>96</v>
      </c>
      <c r="C503" s="8" t="s">
        <v>616</v>
      </c>
      <c r="D503" s="8" t="s">
        <v>900</v>
      </c>
      <c r="E503" s="7">
        <v>0</v>
      </c>
      <c r="F503" s="7">
        <v>0</v>
      </c>
      <c r="G503" s="6">
        <v>0</v>
      </c>
      <c r="H503" s="7">
        <v>0</v>
      </c>
      <c r="I503" s="6">
        <v>0</v>
      </c>
      <c r="J503" s="7">
        <v>0</v>
      </c>
      <c r="K503" s="6">
        <v>0</v>
      </c>
      <c r="L503" s="7">
        <v>0</v>
      </c>
      <c r="M503" s="6">
        <v>0</v>
      </c>
    </row>
    <row r="504" spans="1:13" x14ac:dyDescent="0.25">
      <c r="A504" s="8" t="s">
        <v>62</v>
      </c>
      <c r="B504" s="8" t="s">
        <v>96</v>
      </c>
      <c r="C504" s="8" t="s">
        <v>618</v>
      </c>
      <c r="D504" s="8" t="s">
        <v>900</v>
      </c>
      <c r="E504" s="7">
        <v>17.743079999999999</v>
      </c>
      <c r="F504" s="7">
        <v>110517.82</v>
      </c>
      <c r="G504" s="6">
        <v>1960926.55</v>
      </c>
      <c r="H504" s="7">
        <v>0</v>
      </c>
      <c r="I504" s="6">
        <v>0</v>
      </c>
      <c r="J504" s="7">
        <v>0</v>
      </c>
      <c r="K504" s="6">
        <v>0</v>
      </c>
      <c r="L504" s="7">
        <v>0</v>
      </c>
      <c r="M504" s="6">
        <v>0</v>
      </c>
    </row>
    <row r="505" spans="1:13" x14ac:dyDescent="0.25">
      <c r="A505" s="8" t="s">
        <v>62</v>
      </c>
      <c r="B505" s="8" t="s">
        <v>96</v>
      </c>
      <c r="C505" s="8" t="s">
        <v>619</v>
      </c>
      <c r="D505" s="8" t="s">
        <v>900</v>
      </c>
      <c r="E505" s="7">
        <v>0</v>
      </c>
      <c r="F505" s="7">
        <v>0</v>
      </c>
      <c r="G505" s="6">
        <v>0</v>
      </c>
      <c r="H505" s="7">
        <v>0</v>
      </c>
      <c r="I505" s="6">
        <v>0</v>
      </c>
      <c r="J505" s="7">
        <v>0</v>
      </c>
      <c r="K505" s="6">
        <v>0</v>
      </c>
      <c r="L505" s="7">
        <v>0</v>
      </c>
      <c r="M505" s="6">
        <v>0</v>
      </c>
    </row>
    <row r="506" spans="1:13" x14ac:dyDescent="0.25">
      <c r="A506" s="8" t="s">
        <v>62</v>
      </c>
      <c r="B506" s="8" t="s">
        <v>96</v>
      </c>
      <c r="C506" s="8" t="s">
        <v>620</v>
      </c>
      <c r="D506" s="8" t="s">
        <v>900</v>
      </c>
      <c r="E506" s="7">
        <v>0</v>
      </c>
      <c r="F506" s="7">
        <v>0</v>
      </c>
      <c r="G506" s="6">
        <v>0</v>
      </c>
      <c r="H506" s="7">
        <v>0</v>
      </c>
      <c r="I506" s="6">
        <v>0</v>
      </c>
      <c r="J506" s="7">
        <v>0</v>
      </c>
      <c r="K506" s="6">
        <v>0</v>
      </c>
      <c r="L506" s="7">
        <v>0</v>
      </c>
      <c r="M506" s="6">
        <v>0</v>
      </c>
    </row>
    <row r="507" spans="1:13" x14ac:dyDescent="0.25">
      <c r="A507" s="8" t="s">
        <v>62</v>
      </c>
      <c r="B507" s="8" t="s">
        <v>96</v>
      </c>
      <c r="C507" s="8" t="s">
        <v>621</v>
      </c>
      <c r="D507" s="8" t="s">
        <v>900</v>
      </c>
      <c r="E507" s="7">
        <v>17.743075000000001</v>
      </c>
      <c r="F507" s="7">
        <v>1512</v>
      </c>
      <c r="G507" s="6">
        <v>26827.53</v>
      </c>
      <c r="H507" s="7">
        <v>0</v>
      </c>
      <c r="I507" s="6">
        <v>0</v>
      </c>
      <c r="J507" s="7">
        <v>0</v>
      </c>
      <c r="K507" s="6">
        <v>0</v>
      </c>
      <c r="L507" s="7">
        <v>0</v>
      </c>
      <c r="M507" s="6">
        <v>0</v>
      </c>
    </row>
    <row r="508" spans="1:13" x14ac:dyDescent="0.25">
      <c r="A508" s="8" t="s">
        <v>62</v>
      </c>
      <c r="B508" s="8" t="s">
        <v>96</v>
      </c>
      <c r="C508" s="8" t="s">
        <v>622</v>
      </c>
      <c r="D508" s="8" t="s">
        <v>900</v>
      </c>
      <c r="E508" s="7">
        <v>21.934629999999999</v>
      </c>
      <c r="F508" s="7">
        <v>190786.69</v>
      </c>
      <c r="G508" s="6">
        <v>4184835.53</v>
      </c>
      <c r="H508" s="7">
        <v>3600</v>
      </c>
      <c r="I508" s="6">
        <v>78964.639999999999</v>
      </c>
      <c r="J508" s="7">
        <v>0</v>
      </c>
      <c r="K508" s="6">
        <v>0</v>
      </c>
      <c r="L508" s="7">
        <v>3600</v>
      </c>
      <c r="M508" s="6">
        <v>78964.639999999999</v>
      </c>
    </row>
    <row r="509" spans="1:13" x14ac:dyDescent="0.25">
      <c r="A509" s="8" t="s">
        <v>62</v>
      </c>
      <c r="B509" s="8" t="s">
        <v>96</v>
      </c>
      <c r="C509" s="8" t="s">
        <v>623</v>
      </c>
      <c r="D509" s="8" t="s">
        <v>900</v>
      </c>
      <c r="E509" s="7">
        <v>17.743079000000002</v>
      </c>
      <c r="F509" s="7">
        <v>1972663.27</v>
      </c>
      <c r="G509" s="6">
        <v>35001122.140000001</v>
      </c>
      <c r="H509" s="7">
        <v>0</v>
      </c>
      <c r="I509" s="6">
        <v>0</v>
      </c>
      <c r="J509" s="7">
        <v>28666.63</v>
      </c>
      <c r="K509" s="6">
        <v>508634.26</v>
      </c>
      <c r="L509" s="7">
        <v>-28666.63</v>
      </c>
      <c r="M509" s="6">
        <v>-508634.26</v>
      </c>
    </row>
    <row r="510" spans="1:13" x14ac:dyDescent="0.25">
      <c r="A510" s="8" t="s">
        <v>62</v>
      </c>
      <c r="B510" s="8" t="s">
        <v>96</v>
      </c>
      <c r="C510" s="8" t="s">
        <v>624</v>
      </c>
      <c r="D510" s="8" t="s">
        <v>900</v>
      </c>
      <c r="E510" s="7">
        <v>0</v>
      </c>
      <c r="F510" s="7">
        <v>0</v>
      </c>
      <c r="G510" s="6">
        <v>0</v>
      </c>
      <c r="H510" s="7">
        <v>0</v>
      </c>
      <c r="I510" s="6">
        <v>0</v>
      </c>
      <c r="J510" s="7">
        <v>0</v>
      </c>
      <c r="K510" s="6">
        <v>0</v>
      </c>
      <c r="L510" s="7">
        <v>0</v>
      </c>
      <c r="M510" s="6">
        <v>0</v>
      </c>
    </row>
    <row r="511" spans="1:13" x14ac:dyDescent="0.25">
      <c r="A511" s="8" t="s">
        <v>62</v>
      </c>
      <c r="B511" s="8" t="s">
        <v>96</v>
      </c>
      <c r="C511" s="8" t="s">
        <v>641</v>
      </c>
      <c r="D511" s="8" t="s">
        <v>900</v>
      </c>
      <c r="E511" s="7">
        <v>17.743079999999999</v>
      </c>
      <c r="F511" s="7">
        <v>2539082.7599999998</v>
      </c>
      <c r="G511" s="6">
        <v>45051148.609999999</v>
      </c>
      <c r="H511" s="7">
        <v>0</v>
      </c>
      <c r="I511" s="6">
        <v>0</v>
      </c>
      <c r="J511" s="7">
        <v>49271.93</v>
      </c>
      <c r="K511" s="6">
        <v>874235.78</v>
      </c>
      <c r="L511" s="7">
        <v>-49271.93</v>
      </c>
      <c r="M511" s="6">
        <v>-874235.78</v>
      </c>
    </row>
    <row r="512" spans="1:13" x14ac:dyDescent="0.25">
      <c r="A512" s="8" t="s">
        <v>62</v>
      </c>
      <c r="B512" s="8" t="s">
        <v>96</v>
      </c>
      <c r="C512" s="8" t="s">
        <v>642</v>
      </c>
      <c r="D512" s="8" t="s">
        <v>900</v>
      </c>
      <c r="E512" s="7">
        <v>17.743079000000002</v>
      </c>
      <c r="F512" s="7">
        <v>6095259.4100000001</v>
      </c>
      <c r="G512" s="6">
        <v>108148675.33</v>
      </c>
      <c r="H512" s="7">
        <v>0</v>
      </c>
      <c r="I512" s="6">
        <v>0</v>
      </c>
      <c r="J512" s="7">
        <v>16537.66</v>
      </c>
      <c r="K512" s="6">
        <v>293429.08</v>
      </c>
      <c r="L512" s="7">
        <v>-16537.66</v>
      </c>
      <c r="M512" s="6">
        <v>-293429.08</v>
      </c>
    </row>
    <row r="513" spans="1:13" x14ac:dyDescent="0.25">
      <c r="A513" s="8" t="s">
        <v>62</v>
      </c>
      <c r="B513" s="8" t="s">
        <v>96</v>
      </c>
      <c r="C513" s="8" t="s">
        <v>643</v>
      </c>
      <c r="D513" s="8" t="s">
        <v>900</v>
      </c>
      <c r="E513" s="7">
        <v>17.743079000000002</v>
      </c>
      <c r="F513" s="7">
        <v>72606171.310000002</v>
      </c>
      <c r="G513" s="6">
        <v>1288257106</v>
      </c>
      <c r="H513" s="7">
        <v>19204.2</v>
      </c>
      <c r="I513" s="6">
        <v>340741.65</v>
      </c>
      <c r="J513" s="7">
        <v>40487.33</v>
      </c>
      <c r="K513" s="6">
        <v>718369.97</v>
      </c>
      <c r="L513" s="7">
        <v>-21283.13</v>
      </c>
      <c r="M513" s="6">
        <v>-377628.32</v>
      </c>
    </row>
    <row r="514" spans="1:13" x14ac:dyDescent="0.25">
      <c r="A514" s="8" t="s">
        <v>62</v>
      </c>
      <c r="B514" s="8" t="s">
        <v>96</v>
      </c>
      <c r="C514" s="8" t="s">
        <v>644</v>
      </c>
      <c r="D514" s="8" t="s">
        <v>900</v>
      </c>
      <c r="E514" s="7">
        <v>21.934629000000001</v>
      </c>
      <c r="F514" s="7">
        <v>2579251.9500000002</v>
      </c>
      <c r="G514" s="6">
        <v>56574937.130000003</v>
      </c>
      <c r="H514" s="7">
        <v>17181.36</v>
      </c>
      <c r="I514" s="6">
        <v>376866.68</v>
      </c>
      <c r="J514" s="7">
        <v>5916.14</v>
      </c>
      <c r="K514" s="6">
        <v>129768.35</v>
      </c>
      <c r="L514" s="7">
        <v>11265.22</v>
      </c>
      <c r="M514" s="6">
        <v>247098.33</v>
      </c>
    </row>
    <row r="515" spans="1:13" x14ac:dyDescent="0.25">
      <c r="A515" s="8" t="s">
        <v>62</v>
      </c>
      <c r="B515" s="8" t="s">
        <v>96</v>
      </c>
      <c r="C515" s="8" t="s">
        <v>645</v>
      </c>
      <c r="D515" s="8" t="s">
        <v>900</v>
      </c>
      <c r="E515" s="7">
        <v>17.743079000000002</v>
      </c>
      <c r="F515" s="7">
        <v>6567159.8399999999</v>
      </c>
      <c r="G515" s="6">
        <v>116521642.33</v>
      </c>
      <c r="H515" s="7">
        <v>8256.5499999999993</v>
      </c>
      <c r="I515" s="6">
        <v>146496.62</v>
      </c>
      <c r="J515" s="7">
        <v>1022.06</v>
      </c>
      <c r="K515" s="6">
        <v>18134.54</v>
      </c>
      <c r="L515" s="7">
        <v>7234.49</v>
      </c>
      <c r="M515" s="6">
        <v>128362.08</v>
      </c>
    </row>
    <row r="516" spans="1:13" x14ac:dyDescent="0.25">
      <c r="A516" s="8" t="s">
        <v>62</v>
      </c>
      <c r="B516" s="8" t="s">
        <v>96</v>
      </c>
      <c r="C516" s="8" t="s">
        <v>646</v>
      </c>
      <c r="D516" s="8" t="s">
        <v>900</v>
      </c>
      <c r="E516" s="7">
        <v>0</v>
      </c>
      <c r="F516" s="7">
        <v>0</v>
      </c>
      <c r="G516" s="6">
        <v>0</v>
      </c>
      <c r="H516" s="7">
        <v>0</v>
      </c>
      <c r="I516" s="6">
        <v>0</v>
      </c>
      <c r="J516" s="7">
        <v>0</v>
      </c>
      <c r="K516" s="6">
        <v>0</v>
      </c>
      <c r="L516" s="7">
        <v>0</v>
      </c>
      <c r="M516" s="6">
        <v>0</v>
      </c>
    </row>
    <row r="517" spans="1:13" x14ac:dyDescent="0.25">
      <c r="A517" s="8" t="s">
        <v>64</v>
      </c>
      <c r="B517" s="8" t="s">
        <v>916</v>
      </c>
      <c r="C517" s="8" t="s">
        <v>673</v>
      </c>
      <c r="D517" s="8" t="s">
        <v>900</v>
      </c>
      <c r="E517" s="7">
        <v>17.7425</v>
      </c>
      <c r="F517" s="7">
        <v>19909518.059999999</v>
      </c>
      <c r="G517" s="6">
        <v>353244624.38999999</v>
      </c>
      <c r="H517" s="7">
        <v>8600410.7100000009</v>
      </c>
      <c r="I517" s="6">
        <v>153490466.43000001</v>
      </c>
      <c r="J517" s="7">
        <v>2037</v>
      </c>
      <c r="K517" s="6">
        <v>37287.279999999999</v>
      </c>
      <c r="L517" s="7">
        <v>8598373.7100000009</v>
      </c>
      <c r="M517" s="6">
        <v>153453179.13999999</v>
      </c>
    </row>
    <row r="518" spans="1:13" x14ac:dyDescent="0.25">
      <c r="A518" s="8" t="s">
        <v>64</v>
      </c>
      <c r="B518" s="8" t="s">
        <v>916</v>
      </c>
      <c r="C518" s="8" t="s">
        <v>674</v>
      </c>
      <c r="D518" s="8" t="s">
        <v>900</v>
      </c>
      <c r="E518" s="7">
        <v>17.7425</v>
      </c>
      <c r="F518" s="7">
        <v>69090043.640000001</v>
      </c>
      <c r="G518" s="6">
        <v>1225830099.9000001</v>
      </c>
      <c r="H518" s="7">
        <v>37769.31</v>
      </c>
      <c r="I518" s="6">
        <v>655344.75</v>
      </c>
      <c r="J518" s="7">
        <v>14500000</v>
      </c>
      <c r="K518" s="6">
        <v>248901926.22999999</v>
      </c>
      <c r="L518" s="7">
        <v>-14462230.689999999</v>
      </c>
      <c r="M518" s="6">
        <v>-248246581.49000001</v>
      </c>
    </row>
    <row r="519" spans="1:13" x14ac:dyDescent="0.25">
      <c r="A519" s="8" t="s">
        <v>64</v>
      </c>
      <c r="B519" s="8" t="s">
        <v>916</v>
      </c>
      <c r="C519" s="8" t="s">
        <v>675</v>
      </c>
      <c r="D519" s="8" t="s">
        <v>900</v>
      </c>
      <c r="E519" s="7">
        <v>17.7425</v>
      </c>
      <c r="F519" s="7">
        <v>5491993.5</v>
      </c>
      <c r="G519" s="6">
        <v>97441694.75</v>
      </c>
      <c r="H519" s="7">
        <v>58985.59</v>
      </c>
      <c r="I519" s="6">
        <v>1038543.81</v>
      </c>
      <c r="J519" s="7">
        <v>231350.38</v>
      </c>
      <c r="K519" s="6">
        <v>4176667.44</v>
      </c>
      <c r="L519" s="7">
        <v>-172364.79</v>
      </c>
      <c r="M519" s="6">
        <v>-3138123.63</v>
      </c>
    </row>
    <row r="520" spans="1:13" x14ac:dyDescent="0.25">
      <c r="A520" s="8" t="s">
        <v>64</v>
      </c>
      <c r="B520" s="8" t="s">
        <v>916</v>
      </c>
      <c r="C520" s="8" t="s">
        <v>119</v>
      </c>
      <c r="D520" s="8" t="s">
        <v>900</v>
      </c>
      <c r="E520" s="7">
        <v>17.7425</v>
      </c>
      <c r="F520" s="7">
        <v>585650116.52999997</v>
      </c>
      <c r="G520" s="6">
        <v>10390897198</v>
      </c>
      <c r="H520" s="7">
        <v>98616257.200000003</v>
      </c>
      <c r="I520" s="6">
        <v>1727584261.4000001</v>
      </c>
      <c r="J520" s="7">
        <v>46728370.560000002</v>
      </c>
      <c r="K520" s="6">
        <v>820422914.48000002</v>
      </c>
      <c r="L520" s="7">
        <v>51887886.640000001</v>
      </c>
      <c r="M520" s="6">
        <v>907161346.89999998</v>
      </c>
    </row>
    <row r="521" spans="1:13" x14ac:dyDescent="0.25">
      <c r="A521" s="8" t="s">
        <v>64</v>
      </c>
      <c r="B521" s="8" t="s">
        <v>916</v>
      </c>
      <c r="C521" s="8" t="s">
        <v>676</v>
      </c>
      <c r="D521" s="8" t="s">
        <v>900</v>
      </c>
      <c r="E521" s="7">
        <v>17.7425</v>
      </c>
      <c r="F521" s="7">
        <v>3009622460.5999999</v>
      </c>
      <c r="G521" s="6">
        <v>53398226537</v>
      </c>
      <c r="H521" s="7">
        <v>105729499.48</v>
      </c>
      <c r="I521" s="6">
        <v>1910538180.2</v>
      </c>
      <c r="J521" s="7">
        <v>37748536.530000001</v>
      </c>
      <c r="K521" s="6">
        <v>671978147.38</v>
      </c>
      <c r="L521" s="7">
        <v>67980962.950000003</v>
      </c>
      <c r="M521" s="6">
        <v>1238560032.8099999</v>
      </c>
    </row>
    <row r="522" spans="1:13" x14ac:dyDescent="0.25">
      <c r="A522" s="8" t="s">
        <v>64</v>
      </c>
      <c r="B522" s="8" t="s">
        <v>916</v>
      </c>
      <c r="C522" s="8" t="s">
        <v>677</v>
      </c>
      <c r="D522" s="8" t="s">
        <v>900</v>
      </c>
      <c r="E522" s="7">
        <v>17.7425</v>
      </c>
      <c r="F522" s="7">
        <v>7412236.5199999996</v>
      </c>
      <c r="G522" s="6">
        <v>131511606.45999999</v>
      </c>
      <c r="H522" s="7">
        <v>4153424.27</v>
      </c>
      <c r="I522" s="6">
        <v>74628300.650000006</v>
      </c>
      <c r="J522" s="7">
        <v>430562.92</v>
      </c>
      <c r="K522" s="6">
        <v>7743898.6900000004</v>
      </c>
      <c r="L522" s="7">
        <v>3722861.35</v>
      </c>
      <c r="M522" s="6">
        <v>66884401.960000001</v>
      </c>
    </row>
    <row r="523" spans="1:13" x14ac:dyDescent="0.25">
      <c r="A523" s="8" t="s">
        <v>64</v>
      </c>
      <c r="B523" s="8" t="s">
        <v>916</v>
      </c>
      <c r="C523" s="8" t="s">
        <v>682</v>
      </c>
      <c r="D523" s="8" t="s">
        <v>900</v>
      </c>
      <c r="E523" s="7">
        <v>17.742502000000002</v>
      </c>
      <c r="F523" s="7">
        <v>25036.44</v>
      </c>
      <c r="G523" s="6">
        <v>444209.1</v>
      </c>
      <c r="H523" s="7">
        <v>0</v>
      </c>
      <c r="I523" s="6">
        <v>0</v>
      </c>
      <c r="J523" s="7">
        <v>0</v>
      </c>
      <c r="K523" s="6">
        <v>0</v>
      </c>
      <c r="L523" s="7">
        <v>0</v>
      </c>
      <c r="M523" s="6">
        <v>0</v>
      </c>
    </row>
    <row r="524" spans="1:13" x14ac:dyDescent="0.25">
      <c r="A524" s="8" t="s">
        <v>64</v>
      </c>
      <c r="B524" s="8" t="s">
        <v>916</v>
      </c>
      <c r="C524" s="8" t="s">
        <v>683</v>
      </c>
      <c r="D524" s="8" t="s">
        <v>901</v>
      </c>
      <c r="E524" s="7">
        <v>5237875.1600900004</v>
      </c>
      <c r="F524" s="7">
        <v>17.739999999999998</v>
      </c>
      <c r="G524" s="6">
        <v>92919905.340000004</v>
      </c>
      <c r="H524" s="7">
        <v>1648631421.3</v>
      </c>
      <c r="I524" s="6">
        <v>2742626.3</v>
      </c>
      <c r="J524" s="7">
        <v>48147903.32</v>
      </c>
      <c r="K524" s="6">
        <v>8295552.7300000004</v>
      </c>
      <c r="L524" s="7">
        <v>1600483518.01</v>
      </c>
      <c r="M524" s="6">
        <v>-5552926.4299999997</v>
      </c>
    </row>
    <row r="525" spans="1:13" x14ac:dyDescent="0.25">
      <c r="A525" s="8" t="s">
        <v>64</v>
      </c>
      <c r="B525" s="8" t="s">
        <v>96</v>
      </c>
      <c r="C525" s="8" t="s">
        <v>673</v>
      </c>
      <c r="D525" s="8" t="s">
        <v>900</v>
      </c>
      <c r="E525" s="7">
        <v>17.742498999999999</v>
      </c>
      <c r="F525" s="7">
        <v>127051.04</v>
      </c>
      <c r="G525" s="6">
        <v>2254203.0099999998</v>
      </c>
      <c r="H525" s="7">
        <v>0</v>
      </c>
      <c r="I525" s="6">
        <v>0</v>
      </c>
      <c r="J525" s="7">
        <v>0</v>
      </c>
      <c r="K525" s="6">
        <v>0</v>
      </c>
      <c r="L525" s="7">
        <v>0</v>
      </c>
      <c r="M525" s="6">
        <v>0</v>
      </c>
    </row>
    <row r="526" spans="1:13" x14ac:dyDescent="0.25">
      <c r="A526" s="8" t="s">
        <v>64</v>
      </c>
      <c r="B526" s="8" t="s">
        <v>96</v>
      </c>
      <c r="C526" s="8" t="s">
        <v>674</v>
      </c>
      <c r="D526" s="8" t="s">
        <v>901</v>
      </c>
      <c r="E526" s="7">
        <v>17.7425</v>
      </c>
      <c r="F526" s="7">
        <v>6994093.2699999996</v>
      </c>
      <c r="G526" s="6">
        <v>124092699.98999999</v>
      </c>
      <c r="H526" s="7">
        <v>9022.56</v>
      </c>
      <c r="I526" s="6">
        <v>154279.54</v>
      </c>
      <c r="J526" s="7">
        <v>111293.59</v>
      </c>
      <c r="K526" s="6">
        <v>1982975.49</v>
      </c>
      <c r="L526" s="7">
        <v>-102271.03</v>
      </c>
      <c r="M526" s="6">
        <v>-1828695.95</v>
      </c>
    </row>
    <row r="527" spans="1:13" x14ac:dyDescent="0.25">
      <c r="A527" s="8" t="s">
        <v>64</v>
      </c>
      <c r="B527" s="8" t="s">
        <v>96</v>
      </c>
      <c r="C527" s="8" t="s">
        <v>675</v>
      </c>
      <c r="D527" s="8" t="s">
        <v>900</v>
      </c>
      <c r="E527" s="7">
        <v>17.742498999999999</v>
      </c>
      <c r="F527" s="7">
        <v>910463.41</v>
      </c>
      <c r="G527" s="6">
        <v>16153897.01</v>
      </c>
      <c r="H527" s="7">
        <v>8488.01</v>
      </c>
      <c r="I527" s="6">
        <v>146517.66</v>
      </c>
      <c r="J527" s="7">
        <v>6.53</v>
      </c>
      <c r="K527" s="6">
        <v>115.68</v>
      </c>
      <c r="L527" s="7">
        <v>8481.48</v>
      </c>
      <c r="M527" s="6">
        <v>146401.98000000001</v>
      </c>
    </row>
    <row r="528" spans="1:13" x14ac:dyDescent="0.25">
      <c r="A528" s="8" t="s">
        <v>64</v>
      </c>
      <c r="B528" s="8" t="s">
        <v>96</v>
      </c>
      <c r="C528" s="8" t="s">
        <v>119</v>
      </c>
      <c r="D528" s="8" t="s">
        <v>901</v>
      </c>
      <c r="E528" s="7">
        <v>17.7425</v>
      </c>
      <c r="F528" s="7">
        <v>20785601.600000001</v>
      </c>
      <c r="G528" s="6">
        <v>368788536.67000002</v>
      </c>
      <c r="H528" s="7">
        <v>119774</v>
      </c>
      <c r="I528" s="6">
        <v>2144002.83</v>
      </c>
      <c r="J528" s="7">
        <v>1977370.12</v>
      </c>
      <c r="K528" s="6">
        <v>35440504.700000003</v>
      </c>
      <c r="L528" s="7">
        <v>-1857596.12</v>
      </c>
      <c r="M528" s="6">
        <v>-33296501.870000001</v>
      </c>
    </row>
    <row r="529" spans="1:13" x14ac:dyDescent="0.25">
      <c r="A529" s="8" t="s">
        <v>64</v>
      </c>
      <c r="B529" s="8" t="s">
        <v>96</v>
      </c>
      <c r="C529" s="8" t="s">
        <v>676</v>
      </c>
      <c r="D529" s="8" t="s">
        <v>905</v>
      </c>
      <c r="E529" s="7">
        <v>17.7425</v>
      </c>
      <c r="F529" s="7">
        <v>54969994.539999999</v>
      </c>
      <c r="G529" s="6">
        <v>975305128.72000003</v>
      </c>
      <c r="H529" s="7">
        <v>576704.03</v>
      </c>
      <c r="I529" s="6">
        <v>10496733.220000001</v>
      </c>
      <c r="J529" s="7">
        <v>2100345.46</v>
      </c>
      <c r="K529" s="6">
        <v>37814990.100000001</v>
      </c>
      <c r="L529" s="7">
        <v>-1523641.43</v>
      </c>
      <c r="M529" s="6">
        <v>-27318256.879999999</v>
      </c>
    </row>
    <row r="530" spans="1:13" x14ac:dyDescent="0.25">
      <c r="A530" s="8" t="s">
        <v>64</v>
      </c>
      <c r="B530" s="8" t="s">
        <v>96</v>
      </c>
      <c r="C530" s="8" t="s">
        <v>677</v>
      </c>
      <c r="D530" s="8" t="s">
        <v>900</v>
      </c>
      <c r="E530" s="7">
        <v>17.7425</v>
      </c>
      <c r="F530" s="7">
        <v>1367391.77</v>
      </c>
      <c r="G530" s="6">
        <v>24260948.550000001</v>
      </c>
      <c r="H530" s="7">
        <v>78337.16</v>
      </c>
      <c r="I530" s="6">
        <v>1364918.01</v>
      </c>
      <c r="J530" s="7">
        <v>135014.48000000001</v>
      </c>
      <c r="K530" s="6">
        <v>2390760.7599999998</v>
      </c>
      <c r="L530" s="7">
        <v>-56677.32</v>
      </c>
      <c r="M530" s="6">
        <v>-1025842.74</v>
      </c>
    </row>
    <row r="531" spans="1:13" x14ac:dyDescent="0.25">
      <c r="A531" s="8" t="s">
        <v>64</v>
      </c>
      <c r="B531" s="8" t="s">
        <v>96</v>
      </c>
      <c r="C531" s="8" t="s">
        <v>683</v>
      </c>
      <c r="D531" s="8" t="s">
        <v>901</v>
      </c>
      <c r="E531" s="7">
        <v>92714.821870999993</v>
      </c>
      <c r="F531" s="7">
        <v>17.739999999999998</v>
      </c>
      <c r="G531" s="6">
        <v>1644760.94</v>
      </c>
      <c r="H531" s="7">
        <v>29182171.02</v>
      </c>
      <c r="I531" s="6">
        <v>0</v>
      </c>
      <c r="J531" s="7">
        <v>0</v>
      </c>
      <c r="K531" s="6">
        <v>0</v>
      </c>
      <c r="L531" s="7">
        <v>29182171.02</v>
      </c>
      <c r="M531" s="6">
        <v>0</v>
      </c>
    </row>
    <row r="532" spans="1:13" x14ac:dyDescent="0.25">
      <c r="A532" s="8" t="s">
        <v>65</v>
      </c>
      <c r="B532" s="8" t="s">
        <v>916</v>
      </c>
      <c r="C532" s="8" t="s">
        <v>687</v>
      </c>
      <c r="D532" s="8" t="s">
        <v>900</v>
      </c>
      <c r="E532" s="7">
        <v>1.01457</v>
      </c>
      <c r="F532" s="7">
        <v>87666733.319999993</v>
      </c>
      <c r="G532" s="6">
        <v>88944107.670000002</v>
      </c>
      <c r="H532" s="7">
        <v>1578090831.2</v>
      </c>
      <c r="I532" s="6">
        <v>0</v>
      </c>
      <c r="J532" s="7">
        <v>0</v>
      </c>
      <c r="K532" s="6">
        <v>0</v>
      </c>
      <c r="L532" s="7">
        <v>1578090831.25</v>
      </c>
      <c r="M532" s="6">
        <v>0</v>
      </c>
    </row>
    <row r="533" spans="1:13" x14ac:dyDescent="0.25">
      <c r="A533" s="8" t="s">
        <v>65</v>
      </c>
      <c r="B533" s="8" t="s">
        <v>96</v>
      </c>
      <c r="C533" s="8" t="s">
        <v>687</v>
      </c>
      <c r="D533" s="8" t="s">
        <v>900</v>
      </c>
      <c r="E533" s="7">
        <v>99010.047349999993</v>
      </c>
      <c r="F533" s="7">
        <v>17.739999999999998</v>
      </c>
      <c r="G533" s="6">
        <v>1756438.24</v>
      </c>
      <c r="H533" s="7">
        <v>31163605.5</v>
      </c>
      <c r="I533" s="6">
        <v>0</v>
      </c>
      <c r="J533" s="7">
        <v>0</v>
      </c>
      <c r="K533" s="6">
        <v>0</v>
      </c>
      <c r="L533" s="7">
        <v>31163605.5</v>
      </c>
      <c r="M533" s="6">
        <v>0</v>
      </c>
    </row>
    <row r="534" spans="1:13" x14ac:dyDescent="0.25">
      <c r="A534" s="8" t="s">
        <v>66</v>
      </c>
      <c r="B534" s="8" t="s">
        <v>916</v>
      </c>
      <c r="C534" s="8" t="s">
        <v>688</v>
      </c>
      <c r="D534" s="8" t="s">
        <v>901</v>
      </c>
      <c r="E534" s="7">
        <v>17.728798999999999</v>
      </c>
      <c r="F534" s="7">
        <v>146785010.19999999</v>
      </c>
      <c r="G534" s="6">
        <v>2602322088.79</v>
      </c>
      <c r="H534" s="7">
        <v>1000187.5</v>
      </c>
      <c r="I534" s="6">
        <v>17732124.149999999</v>
      </c>
      <c r="J534" s="7">
        <v>465002.7</v>
      </c>
      <c r="K534" s="6">
        <v>8243939.8700000001</v>
      </c>
      <c r="L534" s="7">
        <v>535184.80000000005</v>
      </c>
      <c r="M534" s="6">
        <v>9488184.2799999993</v>
      </c>
    </row>
    <row r="535" spans="1:13" x14ac:dyDescent="0.25">
      <c r="A535" s="8" t="s">
        <v>66</v>
      </c>
      <c r="B535" s="8" t="s">
        <v>916</v>
      </c>
      <c r="C535" s="8" t="s">
        <v>692</v>
      </c>
      <c r="D535" s="8" t="s">
        <v>905</v>
      </c>
      <c r="E535" s="7">
        <v>17.728798999999999</v>
      </c>
      <c r="F535" s="7">
        <v>55040026.18</v>
      </c>
      <c r="G535" s="6">
        <v>975793616.09000003</v>
      </c>
      <c r="H535" s="7">
        <v>541543.32999999996</v>
      </c>
      <c r="I535" s="6">
        <v>9600913.3900000006</v>
      </c>
      <c r="J535" s="7">
        <v>135000</v>
      </c>
      <c r="K535" s="6">
        <v>2393388</v>
      </c>
      <c r="L535" s="7">
        <v>406543.33</v>
      </c>
      <c r="M535" s="6">
        <v>7207525.3899999997</v>
      </c>
    </row>
    <row r="536" spans="1:13" x14ac:dyDescent="0.25">
      <c r="A536" s="8" t="s">
        <v>66</v>
      </c>
      <c r="B536" s="8" t="s">
        <v>96</v>
      </c>
      <c r="C536" s="8" t="s">
        <v>688</v>
      </c>
      <c r="D536" s="8" t="s">
        <v>900</v>
      </c>
      <c r="E536" s="7">
        <v>17.7288</v>
      </c>
      <c r="F536" s="7">
        <v>12293894.41</v>
      </c>
      <c r="G536" s="6">
        <v>217955995.28999999</v>
      </c>
      <c r="H536" s="7">
        <v>4519.99</v>
      </c>
      <c r="I536" s="6">
        <v>80134</v>
      </c>
      <c r="J536" s="7">
        <v>1516.37</v>
      </c>
      <c r="K536" s="6">
        <v>26883.46</v>
      </c>
      <c r="L536" s="7">
        <v>3003.62</v>
      </c>
      <c r="M536" s="6">
        <v>53250.54</v>
      </c>
    </row>
    <row r="537" spans="1:13" x14ac:dyDescent="0.25">
      <c r="A537" s="8" t="s">
        <v>66</v>
      </c>
      <c r="B537" s="8" t="s">
        <v>96</v>
      </c>
      <c r="C537" s="8" t="s">
        <v>692</v>
      </c>
      <c r="D537" s="8" t="s">
        <v>901</v>
      </c>
      <c r="E537" s="7">
        <v>17.728798999999999</v>
      </c>
      <c r="F537" s="7">
        <v>1598605.97</v>
      </c>
      <c r="G537" s="6">
        <v>28341365.48</v>
      </c>
      <c r="H537" s="7">
        <v>369619.19</v>
      </c>
      <c r="I537" s="6">
        <v>6552904.6699999999</v>
      </c>
      <c r="J537" s="7">
        <v>393762.8</v>
      </c>
      <c r="K537" s="6">
        <v>6980941.8499999996</v>
      </c>
      <c r="L537" s="7">
        <v>-24143.61</v>
      </c>
      <c r="M537" s="6">
        <v>-428037.17</v>
      </c>
    </row>
    <row r="538" spans="1:13" x14ac:dyDescent="0.25">
      <c r="A538" s="8" t="s">
        <v>68</v>
      </c>
      <c r="B538" s="8" t="s">
        <v>916</v>
      </c>
      <c r="C538" s="8" t="s">
        <v>695</v>
      </c>
      <c r="D538" s="8" t="s">
        <v>900</v>
      </c>
      <c r="E538" s="7">
        <v>17.785834000000001</v>
      </c>
      <c r="F538" s="7">
        <v>3928240464</v>
      </c>
      <c r="G538" s="6">
        <v>69867032807</v>
      </c>
      <c r="H538" s="7">
        <v>17544259</v>
      </c>
      <c r="I538" s="6">
        <v>312039271</v>
      </c>
      <c r="J538" s="7">
        <v>68036147</v>
      </c>
      <c r="K538" s="6">
        <v>1210079608</v>
      </c>
      <c r="L538" s="7">
        <v>-50491888</v>
      </c>
      <c r="M538" s="6">
        <v>-898040337</v>
      </c>
    </row>
    <row r="539" spans="1:13" x14ac:dyDescent="0.25">
      <c r="A539" s="8" t="s">
        <v>68</v>
      </c>
      <c r="B539" s="8" t="s">
        <v>96</v>
      </c>
      <c r="C539" s="8" t="s">
        <v>695</v>
      </c>
      <c r="D539" s="8" t="s">
        <v>900</v>
      </c>
      <c r="E539" s="7">
        <v>17.785834000000001</v>
      </c>
      <c r="F539" s="7">
        <v>263872824</v>
      </c>
      <c r="G539" s="6">
        <v>4693198247</v>
      </c>
      <c r="H539" s="7">
        <v>1282074</v>
      </c>
      <c r="I539" s="6">
        <v>22802749</v>
      </c>
      <c r="J539" s="7">
        <v>3186392</v>
      </c>
      <c r="K539" s="6">
        <v>56672635</v>
      </c>
      <c r="L539" s="7">
        <v>-1904318</v>
      </c>
      <c r="M539" s="6">
        <v>-33869886</v>
      </c>
    </row>
    <row r="540" spans="1:13" x14ac:dyDescent="0.25">
      <c r="A540" s="8" t="s">
        <v>69</v>
      </c>
      <c r="B540" s="8" t="s">
        <v>916</v>
      </c>
      <c r="C540" s="8" t="s">
        <v>696</v>
      </c>
      <c r="D540" s="8" t="s">
        <v>900</v>
      </c>
      <c r="E540" s="7">
        <v>17.785834000000001</v>
      </c>
      <c r="F540" s="7">
        <v>624147838</v>
      </c>
      <c r="G540" s="6">
        <v>11100989846</v>
      </c>
      <c r="H540" s="7">
        <v>25503910</v>
      </c>
      <c r="I540" s="6">
        <v>453608310</v>
      </c>
      <c r="J540" s="7">
        <v>8111655</v>
      </c>
      <c r="K540" s="6">
        <v>144272557</v>
      </c>
      <c r="L540" s="7">
        <v>17392255</v>
      </c>
      <c r="M540" s="6">
        <v>309335753</v>
      </c>
    </row>
    <row r="541" spans="1:13" x14ac:dyDescent="0.25">
      <c r="A541" s="8" t="s">
        <v>69</v>
      </c>
      <c r="B541" s="8" t="s">
        <v>916</v>
      </c>
      <c r="C541" s="8" t="s">
        <v>697</v>
      </c>
      <c r="D541" s="8" t="s">
        <v>900</v>
      </c>
      <c r="E541" s="7">
        <v>19.348130000000001</v>
      </c>
      <c r="F541" s="7">
        <v>310278496</v>
      </c>
      <c r="G541" s="6">
        <v>6003308983</v>
      </c>
      <c r="H541" s="7">
        <v>9189780</v>
      </c>
      <c r="I541" s="6">
        <v>177805068</v>
      </c>
      <c r="J541" s="7">
        <v>3431039</v>
      </c>
      <c r="K541" s="6">
        <v>66384197</v>
      </c>
      <c r="L541" s="7">
        <v>5758741</v>
      </c>
      <c r="M541" s="6">
        <v>111420870.66</v>
      </c>
    </row>
    <row r="542" spans="1:13" x14ac:dyDescent="0.25">
      <c r="A542" s="8" t="s">
        <v>69</v>
      </c>
      <c r="B542" s="8" t="s">
        <v>96</v>
      </c>
      <c r="C542" s="8" t="s">
        <v>696</v>
      </c>
      <c r="D542" s="8" t="s">
        <v>900</v>
      </c>
      <c r="E542" s="7">
        <v>17.785831999999999</v>
      </c>
      <c r="F542" s="7">
        <v>5054606</v>
      </c>
      <c r="G542" s="6">
        <v>89900377</v>
      </c>
      <c r="H542" s="7">
        <v>34495</v>
      </c>
      <c r="I542" s="6">
        <v>613522</v>
      </c>
      <c r="J542" s="7">
        <v>205120</v>
      </c>
      <c r="K542" s="6">
        <v>3648230</v>
      </c>
      <c r="L542" s="7">
        <v>-170625</v>
      </c>
      <c r="M542" s="6">
        <v>-3034708</v>
      </c>
    </row>
    <row r="543" spans="1:13" x14ac:dyDescent="0.25">
      <c r="A543" s="8" t="s">
        <v>69</v>
      </c>
      <c r="B543" s="8" t="s">
        <v>96</v>
      </c>
      <c r="C543" s="8" t="s">
        <v>697</v>
      </c>
      <c r="D543" s="8" t="s">
        <v>900</v>
      </c>
      <c r="E543" s="7">
        <v>19.348133000000001</v>
      </c>
      <c r="F543" s="7">
        <v>1854838</v>
      </c>
      <c r="G543" s="6">
        <v>35887653</v>
      </c>
      <c r="H543" s="7">
        <v>0</v>
      </c>
      <c r="I543" s="6">
        <v>0</v>
      </c>
      <c r="J543" s="7">
        <v>0</v>
      </c>
      <c r="K543" s="6">
        <v>0</v>
      </c>
      <c r="L543" s="7">
        <v>0</v>
      </c>
      <c r="M543" s="6">
        <v>0</v>
      </c>
    </row>
    <row r="544" spans="1:13" x14ac:dyDescent="0.25">
      <c r="A544" s="8" t="s">
        <v>70</v>
      </c>
      <c r="B544" s="8" t="s">
        <v>916</v>
      </c>
      <c r="C544" s="8" t="s">
        <v>698</v>
      </c>
      <c r="D544" s="8" t="s">
        <v>900</v>
      </c>
      <c r="E544" s="7">
        <v>17.785833</v>
      </c>
      <c r="F544" s="7">
        <v>2939236265</v>
      </c>
      <c r="G544" s="6">
        <v>52276768287</v>
      </c>
      <c r="H544" s="7">
        <v>19705942</v>
      </c>
      <c r="I544" s="6">
        <v>350486618</v>
      </c>
      <c r="J544" s="7">
        <v>41401364</v>
      </c>
      <c r="K544" s="6">
        <v>736357786</v>
      </c>
      <c r="L544" s="7">
        <v>-21695422</v>
      </c>
      <c r="M544" s="6">
        <v>-385871168</v>
      </c>
    </row>
    <row r="545" spans="1:13" x14ac:dyDescent="0.25">
      <c r="A545" s="8" t="s">
        <v>70</v>
      </c>
      <c r="B545" s="8" t="s">
        <v>916</v>
      </c>
      <c r="C545" s="8" t="s">
        <v>699</v>
      </c>
      <c r="D545" s="8" t="s">
        <v>900</v>
      </c>
      <c r="E545" s="7">
        <v>19.348130000000001</v>
      </c>
      <c r="F545" s="7">
        <v>4700228</v>
      </c>
      <c r="G545" s="6">
        <v>90940626</v>
      </c>
      <c r="H545" s="7">
        <v>5651</v>
      </c>
      <c r="I545" s="6">
        <v>109342</v>
      </c>
      <c r="J545" s="7">
        <v>339021</v>
      </c>
      <c r="K545" s="6">
        <v>6559430</v>
      </c>
      <c r="L545" s="7">
        <v>-333370</v>
      </c>
      <c r="M545" s="6">
        <v>-6450088</v>
      </c>
    </row>
    <row r="546" spans="1:13" x14ac:dyDescent="0.25">
      <c r="A546" s="8" t="s">
        <v>70</v>
      </c>
      <c r="B546" s="8" t="s">
        <v>916</v>
      </c>
      <c r="C546" s="8" t="s">
        <v>700</v>
      </c>
      <c r="D546" s="8" t="s">
        <v>900</v>
      </c>
      <c r="E546" s="7">
        <v>0.133716</v>
      </c>
      <c r="F546" s="7">
        <v>26505244966</v>
      </c>
      <c r="G546" s="6">
        <v>3544201841</v>
      </c>
      <c r="H546" s="7">
        <v>172812331</v>
      </c>
      <c r="I546" s="6">
        <v>23107946</v>
      </c>
      <c r="J546" s="7">
        <v>95777999</v>
      </c>
      <c r="K546" s="6">
        <v>12807147</v>
      </c>
      <c r="L546" s="7">
        <v>77034332</v>
      </c>
      <c r="M546" s="6">
        <v>10300800</v>
      </c>
    </row>
    <row r="547" spans="1:13" x14ac:dyDescent="0.25">
      <c r="A547" s="8" t="s">
        <v>70</v>
      </c>
      <c r="B547" s="8" t="s">
        <v>916</v>
      </c>
      <c r="C547" s="8" t="s">
        <v>701</v>
      </c>
      <c r="D547" s="8" t="s">
        <v>900</v>
      </c>
      <c r="E547" s="7">
        <v>17.785833</v>
      </c>
      <c r="F547" s="7">
        <v>280083933</v>
      </c>
      <c r="G547" s="6">
        <v>4981526331</v>
      </c>
      <c r="H547" s="7">
        <v>1033145</v>
      </c>
      <c r="I547" s="6">
        <v>18375349</v>
      </c>
      <c r="J547" s="7">
        <v>731860</v>
      </c>
      <c r="K547" s="6">
        <v>13016737</v>
      </c>
      <c r="L547" s="7">
        <v>301285</v>
      </c>
      <c r="M547" s="6">
        <v>5358612</v>
      </c>
    </row>
    <row r="548" spans="1:13" x14ac:dyDescent="0.25">
      <c r="A548" s="8" t="s">
        <v>70</v>
      </c>
      <c r="B548" s="8" t="s">
        <v>916</v>
      </c>
      <c r="C548" s="8" t="s">
        <v>703</v>
      </c>
      <c r="D548" s="8" t="s">
        <v>900</v>
      </c>
      <c r="E548" s="7">
        <v>19.348130999999999</v>
      </c>
      <c r="F548" s="7">
        <v>10170204</v>
      </c>
      <c r="G548" s="6">
        <v>196774448</v>
      </c>
      <c r="H548" s="7">
        <v>212906</v>
      </c>
      <c r="I548" s="6">
        <v>4119340</v>
      </c>
      <c r="J548" s="7">
        <v>323785</v>
      </c>
      <c r="K548" s="6">
        <v>6264626</v>
      </c>
      <c r="L548" s="7">
        <v>-110878</v>
      </c>
      <c r="M548" s="6">
        <v>-2145287</v>
      </c>
    </row>
    <row r="549" spans="1:13" x14ac:dyDescent="0.25">
      <c r="A549" s="8" t="s">
        <v>70</v>
      </c>
      <c r="B549" s="8" t="s">
        <v>916</v>
      </c>
      <c r="C549" s="8" t="s">
        <v>704</v>
      </c>
      <c r="D549" s="8" t="s">
        <v>900</v>
      </c>
      <c r="E549" s="7">
        <v>17.785834000000001</v>
      </c>
      <c r="F549" s="7">
        <v>547759562</v>
      </c>
      <c r="G549" s="6">
        <v>9742360650</v>
      </c>
      <c r="H549" s="7">
        <v>212000</v>
      </c>
      <c r="I549" s="6">
        <v>3770597</v>
      </c>
      <c r="J549" s="7">
        <v>0</v>
      </c>
      <c r="K549" s="6">
        <v>0</v>
      </c>
      <c r="L549" s="7">
        <v>212000</v>
      </c>
      <c r="M549" s="6">
        <v>3770597</v>
      </c>
    </row>
    <row r="550" spans="1:13" x14ac:dyDescent="0.25">
      <c r="A550" s="8" t="s">
        <v>70</v>
      </c>
      <c r="B550" s="8" t="s">
        <v>96</v>
      </c>
      <c r="C550" s="8" t="s">
        <v>698</v>
      </c>
      <c r="D550" s="8" t="s">
        <v>900</v>
      </c>
      <c r="E550" s="7">
        <v>17.785833</v>
      </c>
      <c r="F550" s="7">
        <v>37937533</v>
      </c>
      <c r="G550" s="6">
        <v>674750664</v>
      </c>
      <c r="H550" s="7">
        <v>220520</v>
      </c>
      <c r="I550" s="6">
        <v>3922138</v>
      </c>
      <c r="J550" s="7">
        <v>1133864</v>
      </c>
      <c r="K550" s="6">
        <v>20166712</v>
      </c>
      <c r="L550" s="7">
        <v>-913343</v>
      </c>
      <c r="M550" s="6">
        <v>-16244575</v>
      </c>
    </row>
    <row r="551" spans="1:13" x14ac:dyDescent="0.25">
      <c r="A551" s="8" t="s">
        <v>70</v>
      </c>
      <c r="B551" s="8" t="s">
        <v>96</v>
      </c>
      <c r="C551" s="8" t="s">
        <v>699</v>
      </c>
      <c r="D551" s="8" t="s">
        <v>900</v>
      </c>
      <c r="E551" s="7">
        <v>19.348127999999999</v>
      </c>
      <c r="F551" s="7">
        <v>2878343</v>
      </c>
      <c r="G551" s="6">
        <v>55690549</v>
      </c>
      <c r="H551" s="7">
        <v>0</v>
      </c>
      <c r="I551" s="6">
        <v>0</v>
      </c>
      <c r="J551" s="7">
        <v>137503</v>
      </c>
      <c r="K551" s="6">
        <v>2660421</v>
      </c>
      <c r="L551" s="7">
        <v>-137503</v>
      </c>
      <c r="M551" s="6">
        <v>-2660421</v>
      </c>
    </row>
    <row r="552" spans="1:13" x14ac:dyDescent="0.25">
      <c r="A552" s="8" t="s">
        <v>70</v>
      </c>
      <c r="B552" s="8" t="s">
        <v>96</v>
      </c>
      <c r="C552" s="8" t="s">
        <v>700</v>
      </c>
      <c r="D552" s="8" t="s">
        <v>900</v>
      </c>
      <c r="E552" s="7">
        <v>0.133716</v>
      </c>
      <c r="F552" s="7">
        <v>1410781616</v>
      </c>
      <c r="G552" s="6">
        <v>188645485</v>
      </c>
      <c r="H552" s="7">
        <v>35348492</v>
      </c>
      <c r="I552" s="6">
        <v>4726694</v>
      </c>
      <c r="J552" s="7">
        <v>10281884</v>
      </c>
      <c r="K552" s="6">
        <v>1374863</v>
      </c>
      <c r="L552" s="7">
        <v>25066608</v>
      </c>
      <c r="M552" s="6">
        <v>3351832</v>
      </c>
    </row>
    <row r="553" spans="1:13" x14ac:dyDescent="0.25">
      <c r="A553" s="8" t="s">
        <v>70</v>
      </c>
      <c r="B553" s="8" t="s">
        <v>96</v>
      </c>
      <c r="C553" s="8" t="s">
        <v>701</v>
      </c>
      <c r="D553" s="8" t="s">
        <v>900</v>
      </c>
      <c r="E553" s="7">
        <v>17.785833</v>
      </c>
      <c r="F553" s="7">
        <v>22658503</v>
      </c>
      <c r="G553" s="6">
        <v>403000368</v>
      </c>
      <c r="H553" s="7">
        <v>186120</v>
      </c>
      <c r="I553" s="6">
        <v>3310299</v>
      </c>
      <c r="J553" s="7">
        <v>59522</v>
      </c>
      <c r="K553" s="6">
        <v>1058655</v>
      </c>
      <c r="L553" s="7">
        <v>126598</v>
      </c>
      <c r="M553" s="6">
        <v>2251645</v>
      </c>
    </row>
    <row r="554" spans="1:13" x14ac:dyDescent="0.25">
      <c r="A554" s="8" t="s">
        <v>70</v>
      </c>
      <c r="B554" s="8" t="s">
        <v>96</v>
      </c>
      <c r="C554" s="8" t="s">
        <v>703</v>
      </c>
      <c r="D554" s="8" t="s">
        <v>900</v>
      </c>
      <c r="E554" s="7">
        <v>19.348127999999999</v>
      </c>
      <c r="F554" s="7">
        <v>3658073</v>
      </c>
      <c r="G554" s="6">
        <v>70776868</v>
      </c>
      <c r="H554" s="7">
        <v>0</v>
      </c>
      <c r="I554" s="6">
        <v>0</v>
      </c>
      <c r="J554" s="7">
        <v>0</v>
      </c>
      <c r="K554" s="6">
        <v>0</v>
      </c>
      <c r="L554" s="7">
        <v>0</v>
      </c>
      <c r="M554" s="6">
        <v>0</v>
      </c>
    </row>
    <row r="555" spans="1:13" x14ac:dyDescent="0.25">
      <c r="A555" s="8" t="s">
        <v>70</v>
      </c>
      <c r="B555" s="8" t="s">
        <v>96</v>
      </c>
      <c r="C555" s="8" t="s">
        <v>704</v>
      </c>
      <c r="D555" s="8" t="s">
        <v>900</v>
      </c>
      <c r="E555" s="7">
        <v>0</v>
      </c>
      <c r="F555" s="7">
        <v>0</v>
      </c>
      <c r="G555" s="6">
        <v>0</v>
      </c>
      <c r="H555" s="7">
        <v>0</v>
      </c>
      <c r="I555" s="6">
        <v>0</v>
      </c>
      <c r="J555" s="7">
        <v>0</v>
      </c>
      <c r="K555" s="6">
        <v>0</v>
      </c>
      <c r="L555" s="7">
        <v>0</v>
      </c>
      <c r="M555" s="6">
        <v>0</v>
      </c>
    </row>
    <row r="556" spans="1:13" x14ac:dyDescent="0.25">
      <c r="A556" s="8" t="s">
        <v>72</v>
      </c>
      <c r="B556" s="8" t="s">
        <v>96</v>
      </c>
      <c r="C556" s="8" t="s">
        <v>719</v>
      </c>
      <c r="D556" s="8" t="s">
        <v>900</v>
      </c>
      <c r="E556" s="7">
        <v>17.013168</v>
      </c>
      <c r="F556" s="7">
        <v>84539.64</v>
      </c>
      <c r="G556" s="6">
        <v>1438287.11</v>
      </c>
      <c r="H556" s="7">
        <v>0</v>
      </c>
      <c r="I556" s="6">
        <v>0</v>
      </c>
      <c r="J556" s="7">
        <v>0</v>
      </c>
      <c r="K556" s="6">
        <v>0</v>
      </c>
      <c r="L556" s="7">
        <v>0</v>
      </c>
      <c r="M556" s="6">
        <v>0</v>
      </c>
    </row>
    <row r="557" spans="1:13" x14ac:dyDescent="0.25">
      <c r="A557" s="8" t="s">
        <v>72</v>
      </c>
      <c r="B557" s="8" t="s">
        <v>96</v>
      </c>
      <c r="C557" s="8" t="s">
        <v>720</v>
      </c>
      <c r="D557" s="8" t="s">
        <v>900</v>
      </c>
      <c r="E557" s="7">
        <v>17.013168</v>
      </c>
      <c r="F557" s="7">
        <v>44183045.289999999</v>
      </c>
      <c r="G557" s="6">
        <v>751693580.75999999</v>
      </c>
      <c r="H557" s="7">
        <v>140000</v>
      </c>
      <c r="I557" s="6">
        <v>2381843.5499999998</v>
      </c>
      <c r="J557" s="7">
        <v>1382140</v>
      </c>
      <c r="K557" s="6">
        <v>23514580.289999999</v>
      </c>
      <c r="L557" s="7">
        <v>-1242140</v>
      </c>
      <c r="M557" s="6">
        <v>-21132736.739999998</v>
      </c>
    </row>
    <row r="558" spans="1:13" x14ac:dyDescent="0.25">
      <c r="A558" s="8" t="s">
        <v>72</v>
      </c>
      <c r="B558" s="8" t="s">
        <v>96</v>
      </c>
      <c r="C558" s="8" t="s">
        <v>721</v>
      </c>
      <c r="D558" s="8" t="s">
        <v>900</v>
      </c>
      <c r="E558" s="7">
        <v>17.013168</v>
      </c>
      <c r="F558" s="7">
        <v>92878712.5</v>
      </c>
      <c r="G558" s="6">
        <v>1580161157.24</v>
      </c>
      <c r="H558" s="7">
        <v>400000</v>
      </c>
      <c r="I558" s="6">
        <v>6805267.2800000003</v>
      </c>
      <c r="J558" s="7">
        <v>1718226.38</v>
      </c>
      <c r="K558" s="6">
        <v>29232474.399999999</v>
      </c>
      <c r="L558" s="7">
        <v>-1318226.3799999999</v>
      </c>
      <c r="M558" s="6">
        <v>-22427207.120000001</v>
      </c>
    </row>
    <row r="559" spans="1:13" x14ac:dyDescent="0.25">
      <c r="A559" s="8" t="s">
        <v>72</v>
      </c>
      <c r="B559" s="8" t="s">
        <v>96</v>
      </c>
      <c r="C559" s="8" t="s">
        <v>723</v>
      </c>
      <c r="D559" s="8" t="s">
        <v>900</v>
      </c>
      <c r="E559" s="7">
        <v>0</v>
      </c>
      <c r="F559" s="7">
        <v>0</v>
      </c>
      <c r="G559" s="6">
        <v>0</v>
      </c>
      <c r="H559" s="7">
        <v>0</v>
      </c>
      <c r="I559" s="6">
        <v>0</v>
      </c>
      <c r="J559" s="7">
        <v>0</v>
      </c>
      <c r="K559" s="6">
        <v>0</v>
      </c>
      <c r="L559" s="7">
        <v>0</v>
      </c>
      <c r="M559" s="6">
        <v>0</v>
      </c>
    </row>
    <row r="560" spans="1:13" x14ac:dyDescent="0.25">
      <c r="A560" s="8" t="s">
        <v>72</v>
      </c>
      <c r="B560" s="8" t="s">
        <v>96</v>
      </c>
      <c r="C560" s="8" t="s">
        <v>724</v>
      </c>
      <c r="D560" s="8" t="s">
        <v>900</v>
      </c>
      <c r="E560" s="7">
        <v>17.013168</v>
      </c>
      <c r="F560" s="7">
        <v>93728246.060000002</v>
      </c>
      <c r="G560" s="6">
        <v>1594614414.5799999</v>
      </c>
      <c r="H560" s="7">
        <v>2615550</v>
      </c>
      <c r="I560" s="6">
        <v>44498792.07</v>
      </c>
      <c r="J560" s="7">
        <v>1100000</v>
      </c>
      <c r="K560" s="6">
        <v>18714485.010000002</v>
      </c>
      <c r="L560" s="7">
        <v>1515550</v>
      </c>
      <c r="M560" s="6">
        <v>25784307.059999999</v>
      </c>
    </row>
    <row r="561" spans="1:13" x14ac:dyDescent="0.25">
      <c r="A561" s="8" t="s">
        <v>72</v>
      </c>
      <c r="B561" s="8" t="s">
        <v>96</v>
      </c>
      <c r="C561" s="8" t="s">
        <v>725</v>
      </c>
      <c r="D561" s="8" t="s">
        <v>900</v>
      </c>
      <c r="E561" s="7">
        <v>17.013168</v>
      </c>
      <c r="F561" s="7">
        <v>70496954.519999996</v>
      </c>
      <c r="G561" s="6">
        <v>1199376544.3</v>
      </c>
      <c r="H561" s="7">
        <v>20179940</v>
      </c>
      <c r="I561" s="6">
        <v>343324713.32999998</v>
      </c>
      <c r="J561" s="7">
        <v>0</v>
      </c>
      <c r="K561" s="6">
        <v>0</v>
      </c>
      <c r="L561" s="7">
        <v>20179940</v>
      </c>
      <c r="M561" s="6">
        <v>343324713.32999998</v>
      </c>
    </row>
    <row r="562" spans="1:13" x14ac:dyDescent="0.25">
      <c r="A562" s="8" t="s">
        <v>72</v>
      </c>
      <c r="B562" s="8" t="s">
        <v>96</v>
      </c>
      <c r="C562" s="8" t="s">
        <v>726</v>
      </c>
      <c r="D562" s="8" t="s">
        <v>900</v>
      </c>
      <c r="E562" s="7">
        <v>17.013168</v>
      </c>
      <c r="F562" s="7">
        <v>3493242.26</v>
      </c>
      <c r="G562" s="6">
        <v>59431118.109999999</v>
      </c>
      <c r="H562" s="7">
        <v>0</v>
      </c>
      <c r="I562" s="6">
        <v>0</v>
      </c>
      <c r="J562" s="7">
        <v>0</v>
      </c>
      <c r="K562" s="6">
        <v>0</v>
      </c>
      <c r="L562" s="7">
        <v>0</v>
      </c>
      <c r="M562" s="6">
        <v>0</v>
      </c>
    </row>
    <row r="563" spans="1:13" x14ac:dyDescent="0.25">
      <c r="A563" s="8" t="s">
        <v>72</v>
      </c>
      <c r="B563" s="8" t="s">
        <v>96</v>
      </c>
      <c r="C563" s="8" t="s">
        <v>727</v>
      </c>
      <c r="D563" s="8" t="s">
        <v>900</v>
      </c>
      <c r="E563" s="7">
        <v>17.013168</v>
      </c>
      <c r="F563" s="7">
        <v>50287052.280000001</v>
      </c>
      <c r="G563" s="6">
        <v>855542078.33000004</v>
      </c>
      <c r="H563" s="7">
        <v>22025.1</v>
      </c>
      <c r="I563" s="6">
        <v>374716.73</v>
      </c>
      <c r="J563" s="7">
        <v>1400</v>
      </c>
      <c r="K563" s="6">
        <v>23818.44</v>
      </c>
      <c r="L563" s="7">
        <v>20625.099999999999</v>
      </c>
      <c r="M563" s="6">
        <v>350898.29</v>
      </c>
    </row>
    <row r="564" spans="1:13" x14ac:dyDescent="0.25">
      <c r="A564" s="8" t="s">
        <v>72</v>
      </c>
      <c r="B564" s="8" t="s">
        <v>96</v>
      </c>
      <c r="C564" s="8" t="s">
        <v>728</v>
      </c>
      <c r="D564" s="8" t="s">
        <v>900</v>
      </c>
      <c r="E564" s="7">
        <v>17.013168</v>
      </c>
      <c r="F564" s="7">
        <v>835892.22</v>
      </c>
      <c r="G564" s="6">
        <v>14221174.93</v>
      </c>
      <c r="H564" s="7">
        <v>49975</v>
      </c>
      <c r="I564" s="6">
        <v>850233.08</v>
      </c>
      <c r="J564" s="7">
        <v>0</v>
      </c>
      <c r="K564" s="6">
        <v>0</v>
      </c>
      <c r="L564" s="7">
        <v>49975</v>
      </c>
      <c r="M564" s="6">
        <v>850233.08</v>
      </c>
    </row>
    <row r="565" spans="1:13" x14ac:dyDescent="0.25">
      <c r="A565" s="8" t="s">
        <v>72</v>
      </c>
      <c r="B565" s="8" t="s">
        <v>96</v>
      </c>
      <c r="C565" s="8" t="s">
        <v>729</v>
      </c>
      <c r="D565" s="8" t="s">
        <v>900</v>
      </c>
      <c r="E565" s="7">
        <v>0</v>
      </c>
      <c r="F565" s="7">
        <v>0</v>
      </c>
      <c r="G565" s="6">
        <v>0</v>
      </c>
      <c r="H565" s="7">
        <v>0</v>
      </c>
      <c r="I565" s="6">
        <v>0</v>
      </c>
      <c r="J565" s="7">
        <v>0</v>
      </c>
      <c r="K565" s="6">
        <v>0</v>
      </c>
      <c r="L565" s="7">
        <v>0</v>
      </c>
      <c r="M565" s="6">
        <v>0</v>
      </c>
    </row>
    <row r="566" spans="1:13" x14ac:dyDescent="0.25">
      <c r="A566" s="8" t="s">
        <v>72</v>
      </c>
      <c r="B566" s="8" t="s">
        <v>96</v>
      </c>
      <c r="C566" s="8" t="s">
        <v>731</v>
      </c>
      <c r="D566" s="8" t="s">
        <v>900</v>
      </c>
      <c r="E566" s="7">
        <v>17.013168</v>
      </c>
      <c r="F566" s="7">
        <v>48607695.170000002</v>
      </c>
      <c r="G566" s="6">
        <v>826970893.36000001</v>
      </c>
      <c r="H566" s="7">
        <v>4459850</v>
      </c>
      <c r="I566" s="6">
        <v>75876178.159999996</v>
      </c>
      <c r="J566" s="7">
        <v>1000000</v>
      </c>
      <c r="K566" s="6">
        <v>17013168.190000001</v>
      </c>
      <c r="L566" s="7">
        <v>3459850</v>
      </c>
      <c r="M566" s="6">
        <v>58863009.969999999</v>
      </c>
    </row>
    <row r="567" spans="1:13" x14ac:dyDescent="0.25">
      <c r="A567" s="8" t="s">
        <v>72</v>
      </c>
      <c r="B567" s="8" t="s">
        <v>96</v>
      </c>
      <c r="C567" s="8" t="s">
        <v>732</v>
      </c>
      <c r="D567" s="8" t="s">
        <v>900</v>
      </c>
      <c r="E567" s="7">
        <v>17.013168</v>
      </c>
      <c r="F567" s="7">
        <v>33254366.789999999</v>
      </c>
      <c r="G567" s="6">
        <v>565762135.32000005</v>
      </c>
      <c r="H567" s="7">
        <v>2031710.25</v>
      </c>
      <c r="I567" s="6">
        <v>34565828.200000003</v>
      </c>
      <c r="J567" s="7">
        <v>1611562.98</v>
      </c>
      <c r="K567" s="6">
        <v>27417792.030000001</v>
      </c>
      <c r="L567" s="7">
        <v>420147.27</v>
      </c>
      <c r="M567" s="6">
        <v>7148036.1699999999</v>
      </c>
    </row>
    <row r="568" spans="1:13" x14ac:dyDescent="0.25">
      <c r="A568" s="8" t="s">
        <v>72</v>
      </c>
      <c r="B568" s="8" t="s">
        <v>96</v>
      </c>
      <c r="C568" s="8" t="s">
        <v>733</v>
      </c>
      <c r="D568" s="8" t="s">
        <v>900</v>
      </c>
      <c r="E568" s="7">
        <v>17.013168</v>
      </c>
      <c r="F568" s="7">
        <v>6673274.1600000001</v>
      </c>
      <c r="G568" s="6">
        <v>113533535.68000001</v>
      </c>
      <c r="H568" s="7">
        <v>146407.32999999999</v>
      </c>
      <c r="I568" s="6">
        <v>2490852.5299999998</v>
      </c>
      <c r="J568" s="7">
        <v>690406.02</v>
      </c>
      <c r="K568" s="6">
        <v>11745993.74</v>
      </c>
      <c r="L568" s="7">
        <v>-543998.68999999994</v>
      </c>
      <c r="M568" s="6">
        <v>-9255141.2100000009</v>
      </c>
    </row>
    <row r="569" spans="1:13" x14ac:dyDescent="0.25">
      <c r="A569" s="8" t="s">
        <v>72</v>
      </c>
      <c r="B569" s="8" t="s">
        <v>96</v>
      </c>
      <c r="C569" s="8" t="s">
        <v>734</v>
      </c>
      <c r="D569" s="8" t="s">
        <v>900</v>
      </c>
      <c r="E569" s="7">
        <v>17.013168</v>
      </c>
      <c r="F569" s="7">
        <v>6085700.7199999997</v>
      </c>
      <c r="G569" s="6">
        <v>103537049.92</v>
      </c>
      <c r="H569" s="7">
        <v>0</v>
      </c>
      <c r="I569" s="6">
        <v>0</v>
      </c>
      <c r="J569" s="7">
        <v>101.77</v>
      </c>
      <c r="K569" s="6">
        <v>1731.43</v>
      </c>
      <c r="L569" s="7">
        <v>-101.77</v>
      </c>
      <c r="M569" s="6">
        <v>-1731.43</v>
      </c>
    </row>
    <row r="570" spans="1:13" x14ac:dyDescent="0.25">
      <c r="A570" s="8" t="s">
        <v>72</v>
      </c>
      <c r="B570" s="8" t="s">
        <v>96</v>
      </c>
      <c r="C570" s="8" t="s">
        <v>738</v>
      </c>
      <c r="D570" s="8" t="s">
        <v>900</v>
      </c>
      <c r="E570" s="7">
        <v>17.013168</v>
      </c>
      <c r="F570" s="7">
        <v>28960547.170000002</v>
      </c>
      <c r="G570" s="6">
        <v>492710659.94</v>
      </c>
      <c r="H570" s="7">
        <v>12984.51</v>
      </c>
      <c r="I570" s="6">
        <v>220907.65</v>
      </c>
      <c r="J570" s="7">
        <v>46400</v>
      </c>
      <c r="K570" s="6">
        <v>789411</v>
      </c>
      <c r="L570" s="7">
        <v>-33415.49</v>
      </c>
      <c r="M570" s="6">
        <v>-568503.35</v>
      </c>
    </row>
    <row r="571" spans="1:13" x14ac:dyDescent="0.25">
      <c r="A571" s="8" t="s">
        <v>72</v>
      </c>
      <c r="B571" s="8" t="s">
        <v>96</v>
      </c>
      <c r="C571" s="8" t="s">
        <v>742</v>
      </c>
      <c r="D571" s="8" t="s">
        <v>900</v>
      </c>
      <c r="E571" s="7">
        <v>17.013168</v>
      </c>
      <c r="F571" s="7">
        <v>6124135.5599999996</v>
      </c>
      <c r="G571" s="6">
        <v>104190948.31</v>
      </c>
      <c r="H571" s="7">
        <v>218908.29</v>
      </c>
      <c r="I571" s="6">
        <v>3724323.56</v>
      </c>
      <c r="J571" s="7">
        <v>95127.32</v>
      </c>
      <c r="K571" s="6">
        <v>1618417.09</v>
      </c>
      <c r="L571" s="7">
        <v>123780.97</v>
      </c>
      <c r="M571" s="6">
        <v>2105906.4700000002</v>
      </c>
    </row>
    <row r="572" spans="1:13" x14ac:dyDescent="0.25">
      <c r="A572" s="8" t="s">
        <v>72</v>
      </c>
      <c r="B572" s="8" t="s">
        <v>96</v>
      </c>
      <c r="C572" s="8" t="s">
        <v>746</v>
      </c>
      <c r="D572" s="8" t="s">
        <v>900</v>
      </c>
      <c r="E572" s="7">
        <v>17.013168</v>
      </c>
      <c r="F572" s="7">
        <v>389978046.95999998</v>
      </c>
      <c r="G572" s="6">
        <v>6634762104.1999998</v>
      </c>
      <c r="H572" s="7">
        <v>5792146.1200000001</v>
      </c>
      <c r="I572" s="6">
        <v>98542756.129999995</v>
      </c>
      <c r="J572" s="7">
        <v>11222753.199999999</v>
      </c>
      <c r="K572" s="6">
        <v>190934587.77000001</v>
      </c>
      <c r="L572" s="7">
        <v>-5430607.0800000001</v>
      </c>
      <c r="M572" s="6">
        <v>-92391831.640000001</v>
      </c>
    </row>
    <row r="573" spans="1:13" x14ac:dyDescent="0.25">
      <c r="A573" s="8" t="s">
        <v>72</v>
      </c>
      <c r="B573" s="8" t="s">
        <v>96</v>
      </c>
      <c r="C573" s="8" t="s">
        <v>747</v>
      </c>
      <c r="D573" s="8" t="s">
        <v>900</v>
      </c>
      <c r="E573" s="7">
        <v>0</v>
      </c>
      <c r="F573" s="7">
        <v>0</v>
      </c>
      <c r="G573" s="6">
        <v>0</v>
      </c>
      <c r="H573" s="7">
        <v>0</v>
      </c>
      <c r="I573" s="6">
        <v>0</v>
      </c>
      <c r="J573" s="7">
        <v>0</v>
      </c>
      <c r="K573" s="6">
        <v>0</v>
      </c>
      <c r="L573" s="7">
        <v>0</v>
      </c>
      <c r="M573" s="6">
        <v>0</v>
      </c>
    </row>
    <row r="574" spans="1:13" x14ac:dyDescent="0.25">
      <c r="A574" s="8" t="s">
        <v>72</v>
      </c>
      <c r="B574" s="8" t="s">
        <v>96</v>
      </c>
      <c r="C574" s="8" t="s">
        <v>750</v>
      </c>
      <c r="D574" s="8" t="s">
        <v>900</v>
      </c>
      <c r="E574" s="7">
        <v>17.013168</v>
      </c>
      <c r="F574" s="7">
        <v>15695754.48</v>
      </c>
      <c r="G574" s="6">
        <v>267034510.87</v>
      </c>
      <c r="H574" s="7">
        <v>130506.31</v>
      </c>
      <c r="I574" s="6">
        <v>2220325.7999999998</v>
      </c>
      <c r="J574" s="7">
        <v>0</v>
      </c>
      <c r="K574" s="6">
        <v>0</v>
      </c>
      <c r="L574" s="7">
        <v>130506.31</v>
      </c>
      <c r="M574" s="6">
        <v>2220325.7999999998</v>
      </c>
    </row>
    <row r="575" spans="1:13" x14ac:dyDescent="0.25">
      <c r="A575" s="8" t="s">
        <v>72</v>
      </c>
      <c r="B575" s="8" t="s">
        <v>96</v>
      </c>
      <c r="C575" s="8" t="s">
        <v>757</v>
      </c>
      <c r="D575" s="8" t="s">
        <v>900</v>
      </c>
      <c r="E575" s="7">
        <v>17.013168</v>
      </c>
      <c r="F575" s="7">
        <v>23977658.260000002</v>
      </c>
      <c r="G575" s="6">
        <v>407935932.82999998</v>
      </c>
      <c r="H575" s="7">
        <v>16334026.99</v>
      </c>
      <c r="I575" s="6">
        <v>277893548.44</v>
      </c>
      <c r="J575" s="7">
        <v>970569.68</v>
      </c>
      <c r="K575" s="6">
        <v>16512465.210000001</v>
      </c>
      <c r="L575" s="7">
        <v>15363457.310000001</v>
      </c>
      <c r="M575" s="6">
        <v>261381083.22999999</v>
      </c>
    </row>
    <row r="576" spans="1:13" x14ac:dyDescent="0.25">
      <c r="A576" s="8" t="s">
        <v>72</v>
      </c>
      <c r="B576" s="8" t="s">
        <v>96</v>
      </c>
      <c r="C576" s="8" t="s">
        <v>758</v>
      </c>
      <c r="D576" s="8" t="s">
        <v>900</v>
      </c>
      <c r="E576" s="7">
        <v>17.013168</v>
      </c>
      <c r="F576" s="7">
        <v>9774911.7699999996</v>
      </c>
      <c r="G576" s="6">
        <v>166302218.00999999</v>
      </c>
      <c r="H576" s="7">
        <v>0</v>
      </c>
      <c r="I576" s="6">
        <v>0</v>
      </c>
      <c r="J576" s="7">
        <v>564570</v>
      </c>
      <c r="K576" s="6">
        <v>9605124.3699999992</v>
      </c>
      <c r="L576" s="7">
        <v>-564570</v>
      </c>
      <c r="M576" s="6">
        <v>-9605124.3699999992</v>
      </c>
    </row>
    <row r="577" spans="1:13" x14ac:dyDescent="0.25">
      <c r="A577" s="8" t="s">
        <v>72</v>
      </c>
      <c r="B577" s="8" t="s">
        <v>96</v>
      </c>
      <c r="C577" s="8" t="s">
        <v>760</v>
      </c>
      <c r="D577" s="8" t="s">
        <v>900</v>
      </c>
      <c r="E577" s="7">
        <v>17.013168</v>
      </c>
      <c r="F577" s="7">
        <v>12689669.84</v>
      </c>
      <c r="G577" s="6">
        <v>215891487.28999999</v>
      </c>
      <c r="H577" s="7">
        <v>0</v>
      </c>
      <c r="I577" s="6">
        <v>0</v>
      </c>
      <c r="J577" s="7">
        <v>1000000</v>
      </c>
      <c r="K577" s="6">
        <v>17013168.190000001</v>
      </c>
      <c r="L577" s="7">
        <v>-1000000</v>
      </c>
      <c r="M577" s="6">
        <v>-17013168.190000001</v>
      </c>
    </row>
    <row r="578" spans="1:13" x14ac:dyDescent="0.25">
      <c r="A578" s="8" t="s">
        <v>72</v>
      </c>
      <c r="B578" s="8" t="s">
        <v>96</v>
      </c>
      <c r="C578" s="8" t="s">
        <v>761</v>
      </c>
      <c r="D578" s="8" t="s">
        <v>900</v>
      </c>
      <c r="E578" s="7">
        <v>17.013168</v>
      </c>
      <c r="F578" s="7">
        <v>19654994.280000001</v>
      </c>
      <c r="G578" s="6">
        <v>334393723.5</v>
      </c>
      <c r="H578" s="7">
        <v>160000</v>
      </c>
      <c r="I578" s="6">
        <v>2722106.91</v>
      </c>
      <c r="J578" s="7">
        <v>166753.9</v>
      </c>
      <c r="K578" s="6">
        <v>2837012.15</v>
      </c>
      <c r="L578" s="7">
        <v>-6753.9</v>
      </c>
      <c r="M578" s="6">
        <v>-114905.24</v>
      </c>
    </row>
    <row r="579" spans="1:13" x14ac:dyDescent="0.25">
      <c r="A579" s="8" t="s">
        <v>72</v>
      </c>
      <c r="B579" s="8" t="s">
        <v>96</v>
      </c>
      <c r="C579" s="8" t="s">
        <v>763</v>
      </c>
      <c r="D579" s="8" t="s">
        <v>900</v>
      </c>
      <c r="E579" s="7">
        <v>17.013168</v>
      </c>
      <c r="F579" s="7">
        <v>32674923.890000001</v>
      </c>
      <c r="G579" s="6">
        <v>555903975.80999994</v>
      </c>
      <c r="H579" s="7">
        <v>10080</v>
      </c>
      <c r="I579" s="6">
        <v>171492.74</v>
      </c>
      <c r="J579" s="7">
        <v>0</v>
      </c>
      <c r="K579" s="6">
        <v>0</v>
      </c>
      <c r="L579" s="7">
        <v>10080</v>
      </c>
      <c r="M579" s="6">
        <v>171492.74</v>
      </c>
    </row>
    <row r="580" spans="1:13" x14ac:dyDescent="0.25">
      <c r="A580" s="8" t="s">
        <v>72</v>
      </c>
      <c r="B580" s="8" t="s">
        <v>96</v>
      </c>
      <c r="C580" s="8" t="s">
        <v>765</v>
      </c>
      <c r="D580" s="8" t="s">
        <v>900</v>
      </c>
      <c r="E580" s="7">
        <v>17.013168</v>
      </c>
      <c r="F580" s="7">
        <v>9600539.6300000008</v>
      </c>
      <c r="G580" s="6">
        <v>163335595.46000001</v>
      </c>
      <c r="H580" s="7">
        <v>0</v>
      </c>
      <c r="I580" s="6">
        <v>0</v>
      </c>
      <c r="J580" s="7">
        <v>0</v>
      </c>
      <c r="K580" s="6">
        <v>0</v>
      </c>
      <c r="L580" s="7">
        <v>0</v>
      </c>
      <c r="M580" s="6">
        <v>0</v>
      </c>
    </row>
    <row r="581" spans="1:13" x14ac:dyDescent="0.25">
      <c r="A581" s="8" t="s">
        <v>72</v>
      </c>
      <c r="B581" s="8" t="s">
        <v>96</v>
      </c>
      <c r="C581" s="8" t="s">
        <v>767</v>
      </c>
      <c r="D581" s="8" t="s">
        <v>900</v>
      </c>
      <c r="E581" s="7">
        <v>17.013168</v>
      </c>
      <c r="F581" s="7">
        <v>56149034.130000003</v>
      </c>
      <c r="G581" s="6">
        <v>955272961.48000002</v>
      </c>
      <c r="H581" s="7">
        <v>689500</v>
      </c>
      <c r="I581" s="6">
        <v>11730579.470000001</v>
      </c>
      <c r="J581" s="7">
        <v>205000</v>
      </c>
      <c r="K581" s="6">
        <v>3487699.48</v>
      </c>
      <c r="L581" s="7">
        <v>484500</v>
      </c>
      <c r="M581" s="6">
        <v>8242879.9900000002</v>
      </c>
    </row>
    <row r="582" spans="1:13" x14ac:dyDescent="0.25">
      <c r="A582" s="8" t="s">
        <v>73</v>
      </c>
      <c r="B582" s="8" t="s">
        <v>916</v>
      </c>
      <c r="C582" s="8" t="s">
        <v>769</v>
      </c>
      <c r="D582" s="8" t="s">
        <v>900</v>
      </c>
      <c r="E582" s="7">
        <v>17.832899000000001</v>
      </c>
      <c r="F582" s="7">
        <v>20096320.379999999</v>
      </c>
      <c r="G582" s="6">
        <v>358375671.69999999</v>
      </c>
      <c r="H582" s="7">
        <v>0</v>
      </c>
      <c r="I582" s="6">
        <v>0</v>
      </c>
      <c r="J582" s="7">
        <v>0</v>
      </c>
      <c r="K582" s="6">
        <v>0</v>
      </c>
      <c r="L582" s="7">
        <v>0</v>
      </c>
      <c r="M582" s="6">
        <v>0</v>
      </c>
    </row>
    <row r="583" spans="1:13" x14ac:dyDescent="0.25">
      <c r="A583" s="8" t="s">
        <v>73</v>
      </c>
      <c r="B583" s="8" t="s">
        <v>96</v>
      </c>
      <c r="C583" s="8" t="s">
        <v>769</v>
      </c>
      <c r="D583" s="8" t="s">
        <v>900</v>
      </c>
      <c r="E583" s="7">
        <v>17.832899000000001</v>
      </c>
      <c r="F583" s="7">
        <v>4376313.0999999996</v>
      </c>
      <c r="G583" s="6">
        <v>78042353.879999995</v>
      </c>
      <c r="H583" s="7">
        <v>0</v>
      </c>
      <c r="I583" s="6">
        <v>0</v>
      </c>
      <c r="J583" s="7">
        <v>0</v>
      </c>
      <c r="K583" s="6">
        <v>0</v>
      </c>
      <c r="L583" s="7">
        <v>0</v>
      </c>
      <c r="M583" s="6">
        <v>0</v>
      </c>
    </row>
    <row r="584" spans="1:13" x14ac:dyDescent="0.25">
      <c r="A584" s="8" t="s">
        <v>74</v>
      </c>
      <c r="B584" s="8" t="s">
        <v>916</v>
      </c>
      <c r="C584" s="8" t="s">
        <v>771</v>
      </c>
      <c r="D584" s="8" t="s">
        <v>900</v>
      </c>
      <c r="E584" s="7">
        <v>17.832899000000001</v>
      </c>
      <c r="F584" s="7">
        <v>1037632119.91</v>
      </c>
      <c r="G584" s="6">
        <v>18503989831.139999</v>
      </c>
      <c r="H584" s="7">
        <v>0</v>
      </c>
      <c r="I584" s="6">
        <v>0</v>
      </c>
      <c r="J584" s="7">
        <v>0</v>
      </c>
      <c r="K584" s="6">
        <v>0</v>
      </c>
      <c r="L584" s="7">
        <v>0</v>
      </c>
      <c r="M584" s="6">
        <v>0</v>
      </c>
    </row>
    <row r="585" spans="1:13" x14ac:dyDescent="0.25">
      <c r="A585" s="8" t="s">
        <v>74</v>
      </c>
      <c r="B585" s="8" t="s">
        <v>96</v>
      </c>
      <c r="C585" s="8" t="s">
        <v>771</v>
      </c>
      <c r="D585" s="8" t="s">
        <v>900</v>
      </c>
      <c r="E585" s="7">
        <v>17.832899999999999</v>
      </c>
      <c r="F585" s="7">
        <v>198811779.37</v>
      </c>
      <c r="G585" s="6">
        <v>3545390580.3299999</v>
      </c>
      <c r="H585" s="7">
        <v>0</v>
      </c>
      <c r="I585" s="6">
        <v>0</v>
      </c>
      <c r="J585" s="7">
        <v>0</v>
      </c>
      <c r="K585" s="6">
        <v>0</v>
      </c>
      <c r="L585" s="7">
        <v>0</v>
      </c>
      <c r="M585" s="6">
        <v>0</v>
      </c>
    </row>
    <row r="586" spans="1:13" x14ac:dyDescent="0.25">
      <c r="A586" s="8" t="s">
        <v>80</v>
      </c>
      <c r="B586" s="8" t="s">
        <v>916</v>
      </c>
      <c r="C586" s="8" t="s">
        <v>777</v>
      </c>
      <c r="D586" s="8" t="s">
        <v>900</v>
      </c>
      <c r="E586" s="7">
        <v>17.796199999999999</v>
      </c>
      <c r="F586" s="7">
        <v>6041529.0099999998</v>
      </c>
      <c r="G586" s="6">
        <v>107516258.56999999</v>
      </c>
      <c r="H586" s="7">
        <v>38543.54</v>
      </c>
      <c r="I586" s="6">
        <v>685928.55</v>
      </c>
      <c r="J586" s="7">
        <v>333423.78999999998</v>
      </c>
      <c r="K586" s="6">
        <v>5933676.4500000002</v>
      </c>
      <c r="L586" s="7">
        <v>-294880.25</v>
      </c>
      <c r="M586" s="6">
        <v>-5247747.91</v>
      </c>
    </row>
    <row r="587" spans="1:13" x14ac:dyDescent="0.25">
      <c r="A587" s="8" t="s">
        <v>80</v>
      </c>
      <c r="B587" s="8" t="s">
        <v>96</v>
      </c>
      <c r="C587" s="8" t="s">
        <v>777</v>
      </c>
      <c r="D587" s="8" t="s">
        <v>900</v>
      </c>
      <c r="E587" s="7">
        <v>17.796199999999999</v>
      </c>
      <c r="F587" s="7">
        <v>56086719.700000003</v>
      </c>
      <c r="G587" s="6">
        <v>998130481.13</v>
      </c>
      <c r="H587" s="7">
        <v>0</v>
      </c>
      <c r="I587" s="6">
        <v>0</v>
      </c>
      <c r="J587" s="7">
        <v>0</v>
      </c>
      <c r="K587" s="6">
        <v>0</v>
      </c>
      <c r="L587" s="7">
        <v>0</v>
      </c>
      <c r="M587" s="6">
        <v>0</v>
      </c>
    </row>
    <row r="588" spans="1:13" x14ac:dyDescent="0.25">
      <c r="A588" s="8" t="s">
        <v>81</v>
      </c>
      <c r="B588" s="8" t="s">
        <v>916</v>
      </c>
      <c r="C588" s="8" t="s">
        <v>81</v>
      </c>
      <c r="D588" s="8" t="s">
        <v>900</v>
      </c>
      <c r="E588" s="7">
        <v>17.7925</v>
      </c>
      <c r="F588" s="7">
        <v>8216078.6799999997</v>
      </c>
      <c r="G588" s="6">
        <v>146184579.94999999</v>
      </c>
      <c r="H588" s="7">
        <v>2603486.65</v>
      </c>
      <c r="I588" s="6">
        <v>46322536.200000003</v>
      </c>
      <c r="J588" s="7">
        <v>6071405.8899999997</v>
      </c>
      <c r="K588" s="6">
        <v>108025489.29000001</v>
      </c>
      <c r="L588" s="7">
        <v>-3467919.24</v>
      </c>
      <c r="M588" s="6">
        <v>-61702953.090000004</v>
      </c>
    </row>
    <row r="589" spans="1:13" x14ac:dyDescent="0.25">
      <c r="A589" s="8" t="s">
        <v>81</v>
      </c>
      <c r="B589" s="8" t="s">
        <v>96</v>
      </c>
      <c r="C589" s="8" t="s">
        <v>81</v>
      </c>
      <c r="D589" s="8" t="s">
        <v>900</v>
      </c>
      <c r="E589" s="7">
        <v>17.7925</v>
      </c>
      <c r="F589" s="7">
        <v>8275204.3600000003</v>
      </c>
      <c r="G589" s="6">
        <v>147236573.61000001</v>
      </c>
      <c r="H589" s="7">
        <v>117424.39</v>
      </c>
      <c r="I589" s="6">
        <v>2089273.46</v>
      </c>
      <c r="J589" s="7">
        <v>0</v>
      </c>
      <c r="K589" s="6">
        <v>0</v>
      </c>
      <c r="L589" s="7">
        <v>117424.39</v>
      </c>
      <c r="M589" s="6">
        <v>2089273.46</v>
      </c>
    </row>
    <row r="590" spans="1:13" x14ac:dyDescent="0.25">
      <c r="A590" s="8" t="s">
        <v>82</v>
      </c>
      <c r="B590" s="8" t="s">
        <v>916</v>
      </c>
      <c r="C590" s="8" t="s">
        <v>778</v>
      </c>
      <c r="D590" s="8" t="s">
        <v>900</v>
      </c>
      <c r="E590" s="7">
        <v>0</v>
      </c>
      <c r="F590" s="7">
        <v>0</v>
      </c>
      <c r="G590" s="6">
        <v>0</v>
      </c>
      <c r="H590" s="7">
        <v>0</v>
      </c>
      <c r="I590" s="6">
        <v>0</v>
      </c>
      <c r="J590" s="7">
        <v>0</v>
      </c>
      <c r="K590" s="6">
        <v>0</v>
      </c>
      <c r="L590" s="7">
        <v>0</v>
      </c>
      <c r="M590" s="6">
        <v>0</v>
      </c>
    </row>
    <row r="591" spans="1:13" x14ac:dyDescent="0.25">
      <c r="A591" s="8" t="s">
        <v>82</v>
      </c>
      <c r="B591" s="8" t="s">
        <v>916</v>
      </c>
      <c r="C591" s="8" t="s">
        <v>780</v>
      </c>
      <c r="D591" s="8" t="s">
        <v>900</v>
      </c>
      <c r="E591" s="7">
        <v>17.742450000000002</v>
      </c>
      <c r="F591" s="7">
        <v>136365.15</v>
      </c>
      <c r="G591" s="6">
        <v>2419451.9900000002</v>
      </c>
      <c r="H591" s="7">
        <v>6003.52</v>
      </c>
      <c r="I591" s="6">
        <v>106517.16</v>
      </c>
      <c r="J591" s="7">
        <v>319.52999999999997</v>
      </c>
      <c r="K591" s="6">
        <v>5669.25</v>
      </c>
      <c r="L591" s="7">
        <v>5683.99</v>
      </c>
      <c r="M591" s="6">
        <v>100847.91</v>
      </c>
    </row>
    <row r="592" spans="1:13" x14ac:dyDescent="0.25">
      <c r="A592" s="8" t="s">
        <v>82</v>
      </c>
      <c r="B592" s="8" t="s">
        <v>916</v>
      </c>
      <c r="C592" s="8" t="s">
        <v>781</v>
      </c>
      <c r="D592" s="8" t="s">
        <v>900</v>
      </c>
      <c r="E592" s="7">
        <v>0</v>
      </c>
      <c r="F592" s="7">
        <v>0</v>
      </c>
      <c r="G592" s="6">
        <v>0</v>
      </c>
      <c r="H592" s="7">
        <v>0</v>
      </c>
      <c r="I592" s="6">
        <v>0</v>
      </c>
      <c r="J592" s="7">
        <v>0</v>
      </c>
      <c r="K592" s="6">
        <v>0</v>
      </c>
      <c r="L592" s="7">
        <v>0</v>
      </c>
      <c r="M592" s="6">
        <v>0</v>
      </c>
    </row>
    <row r="593" spans="1:13" x14ac:dyDescent="0.25">
      <c r="A593" s="8" t="s">
        <v>82</v>
      </c>
      <c r="B593" s="8" t="s">
        <v>916</v>
      </c>
      <c r="C593" s="8" t="s">
        <v>782</v>
      </c>
      <c r="D593" s="8" t="s">
        <v>900</v>
      </c>
      <c r="E593" s="7">
        <v>0</v>
      </c>
      <c r="F593" s="7">
        <v>0</v>
      </c>
      <c r="G593" s="6">
        <v>0</v>
      </c>
      <c r="H593" s="7">
        <v>0</v>
      </c>
      <c r="I593" s="6">
        <v>0</v>
      </c>
      <c r="J593" s="7">
        <v>0</v>
      </c>
      <c r="K593" s="6">
        <v>0</v>
      </c>
      <c r="L593" s="7">
        <v>0</v>
      </c>
      <c r="M593" s="6">
        <v>0</v>
      </c>
    </row>
    <row r="594" spans="1:13" x14ac:dyDescent="0.25">
      <c r="A594" s="8" t="s">
        <v>82</v>
      </c>
      <c r="B594" s="8" t="s">
        <v>916</v>
      </c>
      <c r="C594" s="8" t="s">
        <v>783</v>
      </c>
      <c r="D594" s="8" t="s">
        <v>900</v>
      </c>
      <c r="E594" s="7">
        <v>0</v>
      </c>
      <c r="F594" s="7">
        <v>0</v>
      </c>
      <c r="G594" s="6">
        <v>0</v>
      </c>
      <c r="H594" s="7">
        <v>0</v>
      </c>
      <c r="I594" s="6">
        <v>0</v>
      </c>
      <c r="J594" s="7">
        <v>0</v>
      </c>
      <c r="K594" s="6">
        <v>0</v>
      </c>
      <c r="L594" s="7">
        <v>0</v>
      </c>
      <c r="M594" s="6">
        <v>0</v>
      </c>
    </row>
    <row r="595" spans="1:13" x14ac:dyDescent="0.25">
      <c r="A595" s="8" t="s">
        <v>82</v>
      </c>
      <c r="B595" s="8" t="s">
        <v>916</v>
      </c>
      <c r="C595" s="8" t="s">
        <v>784</v>
      </c>
      <c r="D595" s="8" t="s">
        <v>900</v>
      </c>
      <c r="E595" s="7">
        <v>0</v>
      </c>
      <c r="F595" s="7">
        <v>0</v>
      </c>
      <c r="G595" s="6">
        <v>0</v>
      </c>
      <c r="H595" s="7">
        <v>0</v>
      </c>
      <c r="I595" s="6">
        <v>0</v>
      </c>
      <c r="J595" s="7">
        <v>0</v>
      </c>
      <c r="K595" s="6">
        <v>0</v>
      </c>
      <c r="L595" s="7">
        <v>0</v>
      </c>
      <c r="M595" s="6">
        <v>0</v>
      </c>
    </row>
    <row r="596" spans="1:13" x14ac:dyDescent="0.25">
      <c r="A596" s="8" t="s">
        <v>82</v>
      </c>
      <c r="B596" s="8" t="s">
        <v>916</v>
      </c>
      <c r="C596" s="8" t="s">
        <v>785</v>
      </c>
      <c r="D596" s="8" t="s">
        <v>900</v>
      </c>
      <c r="E596" s="7">
        <v>0</v>
      </c>
      <c r="F596" s="7">
        <v>0</v>
      </c>
      <c r="G596" s="6">
        <v>0</v>
      </c>
      <c r="H596" s="7">
        <v>0</v>
      </c>
      <c r="I596" s="6">
        <v>0</v>
      </c>
      <c r="J596" s="7">
        <v>0</v>
      </c>
      <c r="K596" s="6">
        <v>0</v>
      </c>
      <c r="L596" s="7">
        <v>0</v>
      </c>
      <c r="M596" s="6">
        <v>0</v>
      </c>
    </row>
    <row r="597" spans="1:13" x14ac:dyDescent="0.25">
      <c r="A597" s="8" t="s">
        <v>82</v>
      </c>
      <c r="B597" s="8" t="s">
        <v>96</v>
      </c>
      <c r="C597" s="8" t="s">
        <v>778</v>
      </c>
      <c r="D597" s="8" t="s">
        <v>900</v>
      </c>
      <c r="E597" s="7">
        <v>0</v>
      </c>
      <c r="F597" s="7">
        <v>0</v>
      </c>
      <c r="G597" s="6">
        <v>0</v>
      </c>
      <c r="H597" s="7">
        <v>0</v>
      </c>
      <c r="I597" s="6">
        <v>0</v>
      </c>
      <c r="J597" s="7">
        <v>0</v>
      </c>
      <c r="K597" s="6">
        <v>0</v>
      </c>
      <c r="L597" s="7">
        <v>0</v>
      </c>
      <c r="M597" s="6">
        <v>0</v>
      </c>
    </row>
    <row r="598" spans="1:13" x14ac:dyDescent="0.25">
      <c r="A598" s="8" t="s">
        <v>82</v>
      </c>
      <c r="B598" s="8" t="s">
        <v>96</v>
      </c>
      <c r="C598" s="8" t="s">
        <v>780</v>
      </c>
      <c r="D598" s="8" t="s">
        <v>900</v>
      </c>
      <c r="E598" s="7">
        <v>0</v>
      </c>
      <c r="F598" s="7">
        <v>0</v>
      </c>
      <c r="G598" s="6">
        <v>0</v>
      </c>
      <c r="H598" s="7">
        <v>0</v>
      </c>
      <c r="I598" s="6">
        <v>0</v>
      </c>
      <c r="J598" s="7">
        <v>0</v>
      </c>
      <c r="K598" s="6">
        <v>0</v>
      </c>
      <c r="L598" s="7">
        <v>0</v>
      </c>
      <c r="M598" s="6">
        <v>0</v>
      </c>
    </row>
    <row r="599" spans="1:13" x14ac:dyDescent="0.25">
      <c r="A599" s="8" t="s">
        <v>82</v>
      </c>
      <c r="B599" s="8" t="s">
        <v>96</v>
      </c>
      <c r="C599" s="8" t="s">
        <v>781</v>
      </c>
      <c r="D599" s="8" t="s">
        <v>900</v>
      </c>
      <c r="E599" s="7">
        <v>0</v>
      </c>
      <c r="F599" s="7">
        <v>0</v>
      </c>
      <c r="G599" s="6">
        <v>0</v>
      </c>
      <c r="H599" s="7">
        <v>0</v>
      </c>
      <c r="I599" s="6">
        <v>0</v>
      </c>
      <c r="J599" s="7">
        <v>0</v>
      </c>
      <c r="K599" s="6">
        <v>0</v>
      </c>
      <c r="L599" s="7">
        <v>0</v>
      </c>
      <c r="M599" s="6">
        <v>0</v>
      </c>
    </row>
    <row r="600" spans="1:13" x14ac:dyDescent="0.25">
      <c r="A600" s="8" t="s">
        <v>82</v>
      </c>
      <c r="B600" s="8" t="s">
        <v>96</v>
      </c>
      <c r="C600" s="8" t="s">
        <v>782</v>
      </c>
      <c r="D600" s="8" t="s">
        <v>900</v>
      </c>
      <c r="E600" s="7">
        <v>0</v>
      </c>
      <c r="F600" s="7">
        <v>0</v>
      </c>
      <c r="G600" s="6">
        <v>0</v>
      </c>
      <c r="H600" s="7">
        <v>0</v>
      </c>
      <c r="I600" s="6">
        <v>0</v>
      </c>
      <c r="J600" s="7">
        <v>0</v>
      </c>
      <c r="K600" s="6">
        <v>0</v>
      </c>
      <c r="L600" s="7">
        <v>0</v>
      </c>
      <c r="M600" s="6">
        <v>0</v>
      </c>
    </row>
    <row r="601" spans="1:13" x14ac:dyDescent="0.25">
      <c r="A601" s="8" t="s">
        <v>82</v>
      </c>
      <c r="B601" s="8" t="s">
        <v>96</v>
      </c>
      <c r="C601" s="8" t="s">
        <v>783</v>
      </c>
      <c r="D601" s="8" t="s">
        <v>900</v>
      </c>
      <c r="E601" s="7">
        <v>0</v>
      </c>
      <c r="F601" s="7">
        <v>0</v>
      </c>
      <c r="G601" s="6">
        <v>0</v>
      </c>
      <c r="H601" s="7">
        <v>0</v>
      </c>
      <c r="I601" s="6">
        <v>0</v>
      </c>
      <c r="J601" s="7">
        <v>0</v>
      </c>
      <c r="K601" s="6">
        <v>0</v>
      </c>
      <c r="L601" s="7">
        <v>0</v>
      </c>
      <c r="M601" s="6">
        <v>0</v>
      </c>
    </row>
    <row r="602" spans="1:13" x14ac:dyDescent="0.25">
      <c r="A602" s="8" t="s">
        <v>82</v>
      </c>
      <c r="B602" s="8" t="s">
        <v>96</v>
      </c>
      <c r="C602" s="8" t="s">
        <v>784</v>
      </c>
      <c r="D602" s="8" t="s">
        <v>900</v>
      </c>
      <c r="E602" s="7">
        <v>0</v>
      </c>
      <c r="F602" s="7">
        <v>0</v>
      </c>
      <c r="G602" s="6">
        <v>0</v>
      </c>
      <c r="H602" s="7">
        <v>0</v>
      </c>
      <c r="I602" s="6">
        <v>0</v>
      </c>
      <c r="J602" s="7">
        <v>0</v>
      </c>
      <c r="K602" s="6">
        <v>0</v>
      </c>
      <c r="L602" s="7">
        <v>0</v>
      </c>
      <c r="M602" s="6">
        <v>0</v>
      </c>
    </row>
    <row r="603" spans="1:13" x14ac:dyDescent="0.25">
      <c r="A603" s="8" t="s">
        <v>82</v>
      </c>
      <c r="B603" s="8" t="s">
        <v>96</v>
      </c>
      <c r="C603" s="8" t="s">
        <v>785</v>
      </c>
      <c r="D603" s="8" t="s">
        <v>900</v>
      </c>
      <c r="E603" s="7">
        <v>17.742502000000002</v>
      </c>
      <c r="F603" s="7">
        <v>843132.91</v>
      </c>
      <c r="G603" s="6">
        <v>14959287.880000001</v>
      </c>
      <c r="H603" s="7">
        <v>56868.94</v>
      </c>
      <c r="I603" s="6">
        <v>1008997.32</v>
      </c>
      <c r="J603" s="7">
        <v>10900.42</v>
      </c>
      <c r="K603" s="6">
        <v>193400.73</v>
      </c>
      <c r="L603" s="7">
        <v>45968.52</v>
      </c>
      <c r="M603" s="6">
        <v>815596.59</v>
      </c>
    </row>
    <row r="604" spans="1:13" x14ac:dyDescent="0.25">
      <c r="A604" s="8" t="s">
        <v>83</v>
      </c>
      <c r="B604" s="8" t="s">
        <v>916</v>
      </c>
      <c r="C604" s="8" t="s">
        <v>792</v>
      </c>
      <c r="D604" s="8" t="s">
        <v>900</v>
      </c>
      <c r="E604" s="7">
        <v>0</v>
      </c>
      <c r="F604" s="7">
        <v>0</v>
      </c>
      <c r="G604" s="6">
        <v>0</v>
      </c>
      <c r="H604" s="7">
        <v>0</v>
      </c>
      <c r="I604" s="6">
        <v>0</v>
      </c>
      <c r="J604" s="7">
        <v>0</v>
      </c>
      <c r="K604" s="6">
        <v>0</v>
      </c>
      <c r="L604" s="7">
        <v>0</v>
      </c>
      <c r="M604" s="6">
        <v>0</v>
      </c>
    </row>
    <row r="605" spans="1:13" x14ac:dyDescent="0.25">
      <c r="A605" s="8" t="s">
        <v>83</v>
      </c>
      <c r="B605" s="8" t="s">
        <v>916</v>
      </c>
      <c r="C605" s="8" t="s">
        <v>795</v>
      </c>
      <c r="D605" s="8" t="s">
        <v>900</v>
      </c>
      <c r="E605" s="7">
        <v>17.7425</v>
      </c>
      <c r="F605" s="7">
        <v>3180013.88</v>
      </c>
      <c r="G605" s="6">
        <v>56421396.299999997</v>
      </c>
      <c r="H605" s="7">
        <v>0</v>
      </c>
      <c r="I605" s="6">
        <v>0</v>
      </c>
      <c r="J605" s="7">
        <v>213879.08</v>
      </c>
      <c r="K605" s="6">
        <v>3794749.58</v>
      </c>
      <c r="L605" s="7">
        <v>-213879.08</v>
      </c>
      <c r="M605" s="6">
        <v>-3794749.58</v>
      </c>
    </row>
    <row r="606" spans="1:13" x14ac:dyDescent="0.25">
      <c r="A606" s="8" t="s">
        <v>83</v>
      </c>
      <c r="B606" s="8" t="s">
        <v>916</v>
      </c>
      <c r="C606" s="8" t="s">
        <v>796</v>
      </c>
      <c r="D606" s="8" t="s">
        <v>900</v>
      </c>
      <c r="E606" s="7">
        <v>17.7425</v>
      </c>
      <c r="F606" s="7">
        <v>32277366.899999999</v>
      </c>
      <c r="G606" s="6">
        <v>572681182.54999995</v>
      </c>
      <c r="H606" s="7">
        <v>183257.76</v>
      </c>
      <c r="I606" s="6">
        <v>3251450.81</v>
      </c>
      <c r="J606" s="7">
        <v>288016.82</v>
      </c>
      <c r="K606" s="6">
        <v>5110138.43</v>
      </c>
      <c r="L606" s="7">
        <v>-104759.06</v>
      </c>
      <c r="M606" s="6">
        <v>-1858687.62</v>
      </c>
    </row>
    <row r="607" spans="1:13" x14ac:dyDescent="0.25">
      <c r="A607" s="8" t="s">
        <v>83</v>
      </c>
      <c r="B607" s="8" t="s">
        <v>916</v>
      </c>
      <c r="C607" s="8" t="s">
        <v>797</v>
      </c>
      <c r="D607" s="8" t="s">
        <v>900</v>
      </c>
      <c r="E607" s="7">
        <v>17.7425</v>
      </c>
      <c r="F607" s="7">
        <v>6335888.6600000001</v>
      </c>
      <c r="G607" s="6">
        <v>112414504.61</v>
      </c>
      <c r="H607" s="7">
        <v>0</v>
      </c>
      <c r="I607" s="6">
        <v>0</v>
      </c>
      <c r="J607" s="7">
        <v>0</v>
      </c>
      <c r="K607" s="6">
        <v>0</v>
      </c>
      <c r="L607" s="7">
        <v>0</v>
      </c>
      <c r="M607" s="6">
        <v>0</v>
      </c>
    </row>
    <row r="608" spans="1:13" x14ac:dyDescent="0.25">
      <c r="A608" s="8" t="s">
        <v>83</v>
      </c>
      <c r="B608" s="8" t="s">
        <v>96</v>
      </c>
      <c r="C608" s="8" t="s">
        <v>792</v>
      </c>
      <c r="D608" s="8" t="s">
        <v>900</v>
      </c>
      <c r="E608" s="7">
        <v>0</v>
      </c>
      <c r="F608" s="7">
        <v>0</v>
      </c>
      <c r="G608" s="6">
        <v>0</v>
      </c>
      <c r="H608" s="7">
        <v>0</v>
      </c>
      <c r="I608" s="6">
        <v>0</v>
      </c>
      <c r="J608" s="7">
        <v>0</v>
      </c>
      <c r="K608" s="6">
        <v>0</v>
      </c>
      <c r="L608" s="7">
        <v>0</v>
      </c>
      <c r="M608" s="6">
        <v>0</v>
      </c>
    </row>
    <row r="609" spans="1:13" x14ac:dyDescent="0.25">
      <c r="A609" s="8" t="s">
        <v>83</v>
      </c>
      <c r="B609" s="8" t="s">
        <v>96</v>
      </c>
      <c r="C609" s="8" t="s">
        <v>795</v>
      </c>
      <c r="D609" s="8" t="s">
        <v>900</v>
      </c>
      <c r="E609" s="7">
        <v>17.7425</v>
      </c>
      <c r="F609" s="7">
        <v>14512015.710000001</v>
      </c>
      <c r="G609" s="6">
        <v>257479438.88</v>
      </c>
      <c r="H609" s="7">
        <v>214112.84</v>
      </c>
      <c r="I609" s="6">
        <v>3798897.07</v>
      </c>
      <c r="J609" s="7">
        <v>504310.61</v>
      </c>
      <c r="K609" s="6">
        <v>8947731</v>
      </c>
      <c r="L609" s="7">
        <v>-290197.77</v>
      </c>
      <c r="M609" s="6">
        <v>-5148833.93</v>
      </c>
    </row>
    <row r="610" spans="1:13" x14ac:dyDescent="0.25">
      <c r="A610" s="8" t="s">
        <v>83</v>
      </c>
      <c r="B610" s="8" t="s">
        <v>96</v>
      </c>
      <c r="C610" s="8" t="s">
        <v>796</v>
      </c>
      <c r="D610" s="8" t="s">
        <v>902</v>
      </c>
      <c r="E610" s="7">
        <v>17.7425</v>
      </c>
      <c r="F610" s="7">
        <v>35350991.789999999</v>
      </c>
      <c r="G610" s="6">
        <v>627214972.19000006</v>
      </c>
      <c r="H610" s="7">
        <v>1242362.05</v>
      </c>
      <c r="I610" s="6">
        <v>22042608.68</v>
      </c>
      <c r="J610" s="7">
        <v>6018203.6699999999</v>
      </c>
      <c r="K610" s="6">
        <v>106777978.68000001</v>
      </c>
      <c r="L610" s="7">
        <v>-4775841.62</v>
      </c>
      <c r="M610" s="6">
        <v>-84735370</v>
      </c>
    </row>
    <row r="611" spans="1:13" x14ac:dyDescent="0.25">
      <c r="A611" s="8" t="s">
        <v>83</v>
      </c>
      <c r="B611" s="8" t="s">
        <v>96</v>
      </c>
      <c r="C611" s="8" t="s">
        <v>797</v>
      </c>
      <c r="D611" s="8" t="s">
        <v>900</v>
      </c>
      <c r="E611" s="7">
        <v>17.7425</v>
      </c>
      <c r="F611" s="7">
        <v>64523705.18</v>
      </c>
      <c r="G611" s="6">
        <v>1144811839.8</v>
      </c>
      <c r="H611" s="7">
        <v>0</v>
      </c>
      <c r="I611" s="6">
        <v>0</v>
      </c>
      <c r="J611" s="7">
        <v>238087.31</v>
      </c>
      <c r="K611" s="6">
        <v>4224264.0999999996</v>
      </c>
      <c r="L611" s="7">
        <v>-238087.31</v>
      </c>
      <c r="M611" s="6">
        <v>-4224264.0999999996</v>
      </c>
    </row>
    <row r="612" spans="1:13" x14ac:dyDescent="0.25">
      <c r="A612" s="8" t="s">
        <v>84</v>
      </c>
      <c r="B612" s="8" t="s">
        <v>916</v>
      </c>
      <c r="C612" s="8" t="s">
        <v>798</v>
      </c>
      <c r="D612" s="8" t="s">
        <v>902</v>
      </c>
      <c r="E612" s="7">
        <v>17.7425</v>
      </c>
      <c r="F612" s="7">
        <v>2141640.84</v>
      </c>
      <c r="G612" s="6">
        <v>37998062.630000003</v>
      </c>
      <c r="H612" s="7">
        <v>132308.17000000001</v>
      </c>
      <c r="I612" s="6">
        <v>2347477.71</v>
      </c>
      <c r="J612" s="7">
        <v>6500000</v>
      </c>
      <c r="K612" s="6">
        <v>115326250.06999999</v>
      </c>
      <c r="L612" s="7">
        <v>-6367691.8300000001</v>
      </c>
      <c r="M612" s="6">
        <v>-112978772.36</v>
      </c>
    </row>
    <row r="613" spans="1:13" x14ac:dyDescent="0.25">
      <c r="A613" s="8" t="s">
        <v>84</v>
      </c>
      <c r="B613" s="8" t="s">
        <v>916</v>
      </c>
      <c r="C613" s="8" t="s">
        <v>799</v>
      </c>
      <c r="D613" s="8" t="s">
        <v>902</v>
      </c>
      <c r="E613" s="7">
        <v>17.7425</v>
      </c>
      <c r="F613" s="7">
        <v>44957124.920000002</v>
      </c>
      <c r="G613" s="6">
        <v>797651789.35000002</v>
      </c>
      <c r="H613" s="7">
        <v>99099.18</v>
      </c>
      <c r="I613" s="6">
        <v>1758267.2</v>
      </c>
      <c r="J613" s="7">
        <v>232753.23</v>
      </c>
      <c r="K613" s="6">
        <v>4129624.19</v>
      </c>
      <c r="L613" s="7">
        <v>-133654.04999999999</v>
      </c>
      <c r="M613" s="6">
        <v>-2371356.9900000002</v>
      </c>
    </row>
    <row r="614" spans="1:13" x14ac:dyDescent="0.25">
      <c r="A614" s="8" t="s">
        <v>84</v>
      </c>
      <c r="B614" s="8" t="s">
        <v>916</v>
      </c>
      <c r="C614" s="8" t="s">
        <v>800</v>
      </c>
      <c r="D614" s="8" t="s">
        <v>900</v>
      </c>
      <c r="E614" s="7">
        <v>17.7425</v>
      </c>
      <c r="F614" s="7">
        <v>1011049.69</v>
      </c>
      <c r="G614" s="6">
        <v>17938549.140000001</v>
      </c>
      <c r="H614" s="7">
        <v>99210.75</v>
      </c>
      <c r="I614" s="6">
        <v>1760246.73</v>
      </c>
      <c r="J614" s="7">
        <v>77085.600000000006</v>
      </c>
      <c r="K614" s="6">
        <v>1367691.26</v>
      </c>
      <c r="L614" s="7">
        <v>22125.15</v>
      </c>
      <c r="M614" s="6">
        <v>392555.47</v>
      </c>
    </row>
    <row r="615" spans="1:13" x14ac:dyDescent="0.25">
      <c r="A615" s="8" t="s">
        <v>84</v>
      </c>
      <c r="B615" s="8" t="s">
        <v>916</v>
      </c>
      <c r="C615" s="8" t="s">
        <v>801</v>
      </c>
      <c r="D615" s="8" t="s">
        <v>900</v>
      </c>
      <c r="E615" s="7">
        <v>17.7425</v>
      </c>
      <c r="F615" s="7">
        <v>19590127.800000001</v>
      </c>
      <c r="G615" s="6">
        <v>347577842.69</v>
      </c>
      <c r="H615" s="7">
        <v>4276</v>
      </c>
      <c r="I615" s="6">
        <v>75866.929999999993</v>
      </c>
      <c r="J615" s="7">
        <v>13154.82</v>
      </c>
      <c r="K615" s="6">
        <v>233399.39</v>
      </c>
      <c r="L615" s="7">
        <v>-8878.82</v>
      </c>
      <c r="M615" s="6">
        <v>-157532.46</v>
      </c>
    </row>
    <row r="616" spans="1:13" x14ac:dyDescent="0.25">
      <c r="A616" s="8" t="s">
        <v>84</v>
      </c>
      <c r="B616" s="8" t="s">
        <v>916</v>
      </c>
      <c r="C616" s="8" t="s">
        <v>802</v>
      </c>
      <c r="D616" s="8" t="s">
        <v>900</v>
      </c>
      <c r="E616" s="7">
        <v>0</v>
      </c>
      <c r="F616" s="7">
        <v>0</v>
      </c>
      <c r="G616" s="6">
        <v>0</v>
      </c>
      <c r="H616" s="7">
        <v>0</v>
      </c>
      <c r="I616" s="6">
        <v>0</v>
      </c>
      <c r="J616" s="7">
        <v>0</v>
      </c>
      <c r="K616" s="6">
        <v>0</v>
      </c>
      <c r="L616" s="7">
        <v>0</v>
      </c>
      <c r="M616" s="6">
        <v>0</v>
      </c>
    </row>
    <row r="617" spans="1:13" x14ac:dyDescent="0.25">
      <c r="A617" s="8" t="s">
        <v>84</v>
      </c>
      <c r="B617" s="8" t="s">
        <v>916</v>
      </c>
      <c r="C617" s="8" t="s">
        <v>803</v>
      </c>
      <c r="D617" s="8" t="s">
        <v>900</v>
      </c>
      <c r="E617" s="7">
        <v>0</v>
      </c>
      <c r="F617" s="7">
        <v>0</v>
      </c>
      <c r="G617" s="6">
        <v>0</v>
      </c>
      <c r="H617" s="7">
        <v>0</v>
      </c>
      <c r="I617" s="6">
        <v>0</v>
      </c>
      <c r="J617" s="7">
        <v>0</v>
      </c>
      <c r="K617" s="6">
        <v>0</v>
      </c>
      <c r="L617" s="7">
        <v>0</v>
      </c>
      <c r="M617" s="6">
        <v>0</v>
      </c>
    </row>
    <row r="618" spans="1:13" x14ac:dyDescent="0.25">
      <c r="A618" s="8" t="s">
        <v>84</v>
      </c>
      <c r="B618" s="8" t="s">
        <v>916</v>
      </c>
      <c r="C618" s="8" t="s">
        <v>804</v>
      </c>
      <c r="D618" s="8" t="s">
        <v>900</v>
      </c>
      <c r="E618" s="7">
        <v>0</v>
      </c>
      <c r="F618" s="7">
        <v>0</v>
      </c>
      <c r="G618" s="6">
        <v>0</v>
      </c>
      <c r="H618" s="7">
        <v>0</v>
      </c>
      <c r="I618" s="6">
        <v>0</v>
      </c>
      <c r="J618" s="7">
        <v>0</v>
      </c>
      <c r="K618" s="6">
        <v>0</v>
      </c>
      <c r="L618" s="7">
        <v>0</v>
      </c>
      <c r="M618" s="6">
        <v>0</v>
      </c>
    </row>
    <row r="619" spans="1:13" x14ac:dyDescent="0.25">
      <c r="A619" s="8" t="s">
        <v>84</v>
      </c>
      <c r="B619" s="8" t="s">
        <v>916</v>
      </c>
      <c r="C619" s="8" t="s">
        <v>805</v>
      </c>
      <c r="D619" s="8" t="s">
        <v>900</v>
      </c>
      <c r="E619" s="7">
        <v>0</v>
      </c>
      <c r="F619" s="7">
        <v>0</v>
      </c>
      <c r="G619" s="6">
        <v>0</v>
      </c>
      <c r="H619" s="7">
        <v>0</v>
      </c>
      <c r="I619" s="6">
        <v>0</v>
      </c>
      <c r="J619" s="7">
        <v>0</v>
      </c>
      <c r="K619" s="6">
        <v>0</v>
      </c>
      <c r="L619" s="7">
        <v>0</v>
      </c>
      <c r="M619" s="6">
        <v>0</v>
      </c>
    </row>
    <row r="620" spans="1:13" x14ac:dyDescent="0.25">
      <c r="A620" s="8" t="s">
        <v>84</v>
      </c>
      <c r="B620" s="8" t="s">
        <v>916</v>
      </c>
      <c r="C620" s="8" t="s">
        <v>807</v>
      </c>
      <c r="D620" s="8" t="s">
        <v>900</v>
      </c>
      <c r="E620" s="7">
        <v>17.7425</v>
      </c>
      <c r="F620" s="7">
        <v>4629149.47</v>
      </c>
      <c r="G620" s="6">
        <v>82132684.519999996</v>
      </c>
      <c r="H620" s="7">
        <v>115235.57</v>
      </c>
      <c r="I620" s="6">
        <v>2044567.1</v>
      </c>
      <c r="J620" s="7">
        <v>220117.73</v>
      </c>
      <c r="K620" s="6">
        <v>3905438.83</v>
      </c>
      <c r="L620" s="7">
        <v>-104882.16</v>
      </c>
      <c r="M620" s="6">
        <v>-1860871.73</v>
      </c>
    </row>
    <row r="621" spans="1:13" x14ac:dyDescent="0.25">
      <c r="A621" s="8" t="s">
        <v>84</v>
      </c>
      <c r="B621" s="8" t="s">
        <v>916</v>
      </c>
      <c r="C621" s="8" t="s">
        <v>809</v>
      </c>
      <c r="D621" s="8" t="s">
        <v>900</v>
      </c>
      <c r="E621" s="7">
        <v>17.7425</v>
      </c>
      <c r="F621" s="7">
        <v>26087153.359999999</v>
      </c>
      <c r="G621" s="6">
        <v>462851318.75</v>
      </c>
      <c r="H621" s="7">
        <v>0</v>
      </c>
      <c r="I621" s="6">
        <v>0</v>
      </c>
      <c r="J621" s="7">
        <v>0</v>
      </c>
      <c r="K621" s="6">
        <v>0</v>
      </c>
      <c r="L621" s="7">
        <v>0</v>
      </c>
      <c r="M621" s="6">
        <v>0</v>
      </c>
    </row>
    <row r="622" spans="1:13" x14ac:dyDescent="0.25">
      <c r="A622" s="8" t="s">
        <v>84</v>
      </c>
      <c r="B622" s="8" t="s">
        <v>916</v>
      </c>
      <c r="C622" s="8" t="s">
        <v>810</v>
      </c>
      <c r="D622" s="8" t="s">
        <v>900</v>
      </c>
      <c r="E622" s="7">
        <v>0</v>
      </c>
      <c r="F622" s="7">
        <v>0</v>
      </c>
      <c r="G622" s="6">
        <v>0</v>
      </c>
      <c r="H622" s="7">
        <v>0</v>
      </c>
      <c r="I622" s="6">
        <v>0</v>
      </c>
      <c r="J622" s="7">
        <v>13360595.9</v>
      </c>
      <c r="K622" s="6">
        <v>237050372.88999999</v>
      </c>
      <c r="L622" s="7">
        <v>-13360595.9</v>
      </c>
      <c r="M622" s="6">
        <v>-237050372.88999999</v>
      </c>
    </row>
    <row r="623" spans="1:13" x14ac:dyDescent="0.25">
      <c r="A623" s="8" t="s">
        <v>84</v>
      </c>
      <c r="B623" s="8" t="s">
        <v>916</v>
      </c>
      <c r="C623" s="8" t="s">
        <v>811</v>
      </c>
      <c r="D623" s="8" t="s">
        <v>900</v>
      </c>
      <c r="E623" s="7">
        <v>0</v>
      </c>
      <c r="F623" s="7">
        <v>0</v>
      </c>
      <c r="G623" s="6">
        <v>0</v>
      </c>
      <c r="H623" s="7">
        <v>0</v>
      </c>
      <c r="I623" s="6">
        <v>0</v>
      </c>
      <c r="J623" s="7">
        <v>0</v>
      </c>
      <c r="K623" s="6">
        <v>0</v>
      </c>
      <c r="L623" s="7">
        <v>0</v>
      </c>
      <c r="M623" s="6">
        <v>0</v>
      </c>
    </row>
    <row r="624" spans="1:13" x14ac:dyDescent="0.25">
      <c r="A624" s="8" t="s">
        <v>84</v>
      </c>
      <c r="B624" s="8" t="s">
        <v>916</v>
      </c>
      <c r="C624" s="8" t="s">
        <v>812</v>
      </c>
      <c r="D624" s="8" t="s">
        <v>900</v>
      </c>
      <c r="E624" s="7">
        <v>17.7425</v>
      </c>
      <c r="F624" s="7">
        <v>845493.35</v>
      </c>
      <c r="G624" s="6">
        <v>15001165.800000001</v>
      </c>
      <c r="H624" s="7">
        <v>0</v>
      </c>
      <c r="I624" s="6">
        <v>0</v>
      </c>
      <c r="J624" s="7">
        <v>2673.32</v>
      </c>
      <c r="K624" s="6">
        <v>47431.38</v>
      </c>
      <c r="L624" s="7">
        <v>-2673.32</v>
      </c>
      <c r="M624" s="6">
        <v>-47431.38</v>
      </c>
    </row>
    <row r="625" spans="1:13" x14ac:dyDescent="0.25">
      <c r="A625" s="8" t="s">
        <v>84</v>
      </c>
      <c r="B625" s="8" t="s">
        <v>916</v>
      </c>
      <c r="C625" s="8" t="s">
        <v>813</v>
      </c>
      <c r="D625" s="8" t="s">
        <v>900</v>
      </c>
      <c r="E625" s="7">
        <v>0</v>
      </c>
      <c r="F625" s="7">
        <v>0</v>
      </c>
      <c r="G625" s="6">
        <v>0</v>
      </c>
      <c r="H625" s="7">
        <v>0</v>
      </c>
      <c r="I625" s="6">
        <v>0</v>
      </c>
      <c r="J625" s="7">
        <v>0</v>
      </c>
      <c r="K625" s="6">
        <v>0</v>
      </c>
      <c r="L625" s="7">
        <v>0</v>
      </c>
      <c r="M625" s="6">
        <v>0</v>
      </c>
    </row>
    <row r="626" spans="1:13" x14ac:dyDescent="0.25">
      <c r="A626" s="8" t="s">
        <v>84</v>
      </c>
      <c r="B626" s="8" t="s">
        <v>916</v>
      </c>
      <c r="C626" s="8" t="s">
        <v>816</v>
      </c>
      <c r="D626" s="8" t="s">
        <v>900</v>
      </c>
      <c r="E626" s="7">
        <v>17.7425</v>
      </c>
      <c r="F626" s="7">
        <v>3999249.19</v>
      </c>
      <c r="G626" s="6">
        <v>70956678.790000007</v>
      </c>
      <c r="H626" s="7">
        <v>0</v>
      </c>
      <c r="I626" s="6">
        <v>0</v>
      </c>
      <c r="J626" s="7">
        <v>16653.82</v>
      </c>
      <c r="K626" s="6">
        <v>295480.40000000002</v>
      </c>
      <c r="L626" s="7">
        <v>-16653.82</v>
      </c>
      <c r="M626" s="6">
        <v>-295480.40000000002</v>
      </c>
    </row>
    <row r="627" spans="1:13" x14ac:dyDescent="0.25">
      <c r="A627" s="8" t="s">
        <v>84</v>
      </c>
      <c r="B627" s="8" t="s">
        <v>916</v>
      </c>
      <c r="C627" s="8" t="s">
        <v>817</v>
      </c>
      <c r="D627" s="8" t="s">
        <v>900</v>
      </c>
      <c r="E627" s="7">
        <v>21.937712999999999</v>
      </c>
      <c r="F627" s="7">
        <v>21720649.600000001</v>
      </c>
      <c r="G627" s="6">
        <v>476501397.94</v>
      </c>
      <c r="H627" s="7">
        <v>305081.61</v>
      </c>
      <c r="I627" s="6">
        <v>6692793.0899999999</v>
      </c>
      <c r="J627" s="7">
        <v>10245697.359999999</v>
      </c>
      <c r="K627" s="6">
        <v>224767177.91999999</v>
      </c>
      <c r="L627" s="7">
        <v>-9940615.75</v>
      </c>
      <c r="M627" s="6">
        <v>-218074384.83000001</v>
      </c>
    </row>
    <row r="628" spans="1:13" x14ac:dyDescent="0.25">
      <c r="A628" s="8" t="s">
        <v>84</v>
      </c>
      <c r="B628" s="8" t="s">
        <v>916</v>
      </c>
      <c r="C628" s="8" t="s">
        <v>818</v>
      </c>
      <c r="D628" s="8" t="s">
        <v>900</v>
      </c>
      <c r="E628" s="7">
        <v>0</v>
      </c>
      <c r="F628" s="7">
        <v>0</v>
      </c>
      <c r="G628" s="6">
        <v>0</v>
      </c>
      <c r="H628" s="7">
        <v>0</v>
      </c>
      <c r="I628" s="6">
        <v>0</v>
      </c>
      <c r="J628" s="7">
        <v>0</v>
      </c>
      <c r="K628" s="6">
        <v>0</v>
      </c>
      <c r="L628" s="7">
        <v>0</v>
      </c>
      <c r="M628" s="6">
        <v>0</v>
      </c>
    </row>
    <row r="629" spans="1:13" x14ac:dyDescent="0.25">
      <c r="A629" s="8" t="s">
        <v>84</v>
      </c>
      <c r="B629" s="8" t="s">
        <v>916</v>
      </c>
      <c r="C629" s="8" t="s">
        <v>820</v>
      </c>
      <c r="D629" s="8" t="s">
        <v>900</v>
      </c>
      <c r="E629" s="7">
        <v>21.937712999999999</v>
      </c>
      <c r="F629" s="7">
        <v>64758075.140000001</v>
      </c>
      <c r="G629" s="6">
        <v>1420644129</v>
      </c>
      <c r="H629" s="7">
        <v>256928.53</v>
      </c>
      <c r="I629" s="6">
        <v>5636424.5899999999</v>
      </c>
      <c r="J629" s="7">
        <v>7956187.6799999997</v>
      </c>
      <c r="K629" s="6">
        <v>174540569.59</v>
      </c>
      <c r="L629" s="7">
        <v>-7699259.1500000004</v>
      </c>
      <c r="M629" s="6">
        <v>-168904145</v>
      </c>
    </row>
    <row r="630" spans="1:13" x14ac:dyDescent="0.25">
      <c r="A630" s="8" t="s">
        <v>84</v>
      </c>
      <c r="B630" s="8" t="s">
        <v>916</v>
      </c>
      <c r="C630" s="8" t="s">
        <v>821</v>
      </c>
      <c r="D630" s="8" t="s">
        <v>900</v>
      </c>
      <c r="E630" s="7">
        <v>0</v>
      </c>
      <c r="F630" s="7">
        <v>0</v>
      </c>
      <c r="G630" s="6">
        <v>0</v>
      </c>
      <c r="H630" s="7">
        <v>0</v>
      </c>
      <c r="I630" s="6">
        <v>0</v>
      </c>
      <c r="J630" s="7">
        <v>0</v>
      </c>
      <c r="K630" s="6">
        <v>0</v>
      </c>
      <c r="L630" s="7">
        <v>0</v>
      </c>
      <c r="M630" s="6">
        <v>0</v>
      </c>
    </row>
    <row r="631" spans="1:13" x14ac:dyDescent="0.25">
      <c r="A631" s="8" t="s">
        <v>84</v>
      </c>
      <c r="B631" s="8" t="s">
        <v>916</v>
      </c>
      <c r="C631" s="8" t="s">
        <v>822</v>
      </c>
      <c r="D631" s="8" t="s">
        <v>900</v>
      </c>
      <c r="E631" s="7">
        <v>17.7425</v>
      </c>
      <c r="F631" s="7">
        <v>405829.7</v>
      </c>
      <c r="G631" s="6">
        <v>7200433.46</v>
      </c>
      <c r="H631" s="7">
        <v>196000</v>
      </c>
      <c r="I631" s="6">
        <v>3477530</v>
      </c>
      <c r="J631" s="7">
        <v>0</v>
      </c>
      <c r="K631" s="6">
        <v>0</v>
      </c>
      <c r="L631" s="7">
        <v>196000</v>
      </c>
      <c r="M631" s="6">
        <v>3477530</v>
      </c>
    </row>
    <row r="632" spans="1:13" x14ac:dyDescent="0.25">
      <c r="A632" s="8" t="s">
        <v>84</v>
      </c>
      <c r="B632" s="8" t="s">
        <v>916</v>
      </c>
      <c r="C632" s="8" t="s">
        <v>823</v>
      </c>
      <c r="D632" s="8" t="s">
        <v>900</v>
      </c>
      <c r="E632" s="7">
        <v>17.7425</v>
      </c>
      <c r="F632" s="7">
        <v>1972547.98</v>
      </c>
      <c r="G632" s="6">
        <v>34997932.560000002</v>
      </c>
      <c r="H632" s="7">
        <v>0</v>
      </c>
      <c r="I632" s="6">
        <v>0</v>
      </c>
      <c r="J632" s="7">
        <v>8379.4699999999993</v>
      </c>
      <c r="K632" s="6">
        <v>148672.75</v>
      </c>
      <c r="L632" s="7">
        <v>-8379.4699999999993</v>
      </c>
      <c r="M632" s="6">
        <v>-148672.75</v>
      </c>
    </row>
    <row r="633" spans="1:13" x14ac:dyDescent="0.25">
      <c r="A633" s="8" t="s">
        <v>84</v>
      </c>
      <c r="B633" s="8" t="s">
        <v>916</v>
      </c>
      <c r="C633" s="8" t="s">
        <v>824</v>
      </c>
      <c r="D633" s="8" t="s">
        <v>900</v>
      </c>
      <c r="E633" s="7">
        <v>17.7425</v>
      </c>
      <c r="F633" s="7">
        <v>6474222.1100000003</v>
      </c>
      <c r="G633" s="6">
        <v>114868885.84</v>
      </c>
      <c r="H633" s="7">
        <v>4215.59</v>
      </c>
      <c r="I633" s="6">
        <v>74795.11</v>
      </c>
      <c r="J633" s="7">
        <v>23784.69</v>
      </c>
      <c r="K633" s="6">
        <v>421999.86</v>
      </c>
      <c r="L633" s="7">
        <v>-19569.099999999999</v>
      </c>
      <c r="M633" s="6">
        <v>-347204.75</v>
      </c>
    </row>
    <row r="634" spans="1:13" x14ac:dyDescent="0.25">
      <c r="A634" s="8" t="s">
        <v>84</v>
      </c>
      <c r="B634" s="8" t="s">
        <v>916</v>
      </c>
      <c r="C634" s="8" t="s">
        <v>825</v>
      </c>
      <c r="D634" s="8" t="s">
        <v>900</v>
      </c>
      <c r="E634" s="7">
        <v>0</v>
      </c>
      <c r="F634" s="7">
        <v>0</v>
      </c>
      <c r="G634" s="6">
        <v>0</v>
      </c>
      <c r="H634" s="7">
        <v>0</v>
      </c>
      <c r="I634" s="6">
        <v>0</v>
      </c>
      <c r="J634" s="7">
        <v>0</v>
      </c>
      <c r="K634" s="6">
        <v>0</v>
      </c>
      <c r="L634" s="7">
        <v>0</v>
      </c>
      <c r="M634" s="6">
        <v>0</v>
      </c>
    </row>
    <row r="635" spans="1:13" x14ac:dyDescent="0.25">
      <c r="A635" s="8" t="s">
        <v>84</v>
      </c>
      <c r="B635" s="8" t="s">
        <v>916</v>
      </c>
      <c r="C635" s="8" t="s">
        <v>826</v>
      </c>
      <c r="D635" s="8" t="s">
        <v>900</v>
      </c>
      <c r="E635" s="7">
        <v>17.7425</v>
      </c>
      <c r="F635" s="7">
        <v>23968051.23</v>
      </c>
      <c r="G635" s="6">
        <v>425253149.19</v>
      </c>
      <c r="H635" s="7">
        <v>1236.8900000000001</v>
      </c>
      <c r="I635" s="6">
        <v>21945.52</v>
      </c>
      <c r="J635" s="7">
        <v>2446984.23</v>
      </c>
      <c r="K635" s="6">
        <v>43415617.729999997</v>
      </c>
      <c r="L635" s="7">
        <v>-2445747.34</v>
      </c>
      <c r="M635" s="6">
        <v>-43393672.210000001</v>
      </c>
    </row>
    <row r="636" spans="1:13" x14ac:dyDescent="0.25">
      <c r="A636" s="8" t="s">
        <v>84</v>
      </c>
      <c r="B636" s="8" t="s">
        <v>916</v>
      </c>
      <c r="C636" s="8" t="s">
        <v>827</v>
      </c>
      <c r="D636" s="8" t="s">
        <v>900</v>
      </c>
      <c r="E636" s="7">
        <v>0</v>
      </c>
      <c r="F636" s="7">
        <v>0</v>
      </c>
      <c r="G636" s="6">
        <v>0</v>
      </c>
      <c r="H636" s="7">
        <v>0</v>
      </c>
      <c r="I636" s="6">
        <v>0</v>
      </c>
      <c r="J636" s="7">
        <v>0</v>
      </c>
      <c r="K636" s="6">
        <v>0</v>
      </c>
      <c r="L636" s="7">
        <v>0</v>
      </c>
      <c r="M636" s="6">
        <v>0</v>
      </c>
    </row>
    <row r="637" spans="1:13" x14ac:dyDescent="0.25">
      <c r="A637" s="8" t="s">
        <v>84</v>
      </c>
      <c r="B637" s="8" t="s">
        <v>916</v>
      </c>
      <c r="C637" s="8" t="s">
        <v>828</v>
      </c>
      <c r="D637" s="8" t="s">
        <v>900</v>
      </c>
      <c r="E637" s="7">
        <v>0</v>
      </c>
      <c r="F637" s="7">
        <v>0</v>
      </c>
      <c r="G637" s="6">
        <v>0</v>
      </c>
      <c r="H637" s="7">
        <v>0</v>
      </c>
      <c r="I637" s="6">
        <v>0</v>
      </c>
      <c r="J637" s="7">
        <v>0</v>
      </c>
      <c r="K637" s="6">
        <v>0</v>
      </c>
      <c r="L637" s="7">
        <v>0</v>
      </c>
      <c r="M637" s="6">
        <v>0</v>
      </c>
    </row>
    <row r="638" spans="1:13" x14ac:dyDescent="0.25">
      <c r="A638" s="8" t="s">
        <v>84</v>
      </c>
      <c r="B638" s="8" t="s">
        <v>916</v>
      </c>
      <c r="C638" s="8" t="s">
        <v>829</v>
      </c>
      <c r="D638" s="8" t="s">
        <v>902</v>
      </c>
      <c r="E638" s="7">
        <v>17.7425</v>
      </c>
      <c r="F638" s="7">
        <v>63824201.68</v>
      </c>
      <c r="G638" s="6">
        <v>1132400899</v>
      </c>
      <c r="H638" s="7">
        <v>886175.09</v>
      </c>
      <c r="I638" s="6">
        <v>15722961.539999999</v>
      </c>
      <c r="J638" s="7">
        <v>5151918.99</v>
      </c>
      <c r="K638" s="6">
        <v>91407922.730000004</v>
      </c>
      <c r="L638" s="7">
        <v>-4265743.9000000004</v>
      </c>
      <c r="M638" s="6">
        <v>-75684961.189999998</v>
      </c>
    </row>
    <row r="639" spans="1:13" x14ac:dyDescent="0.25">
      <c r="A639" s="8" t="s">
        <v>84</v>
      </c>
      <c r="B639" s="8" t="s">
        <v>916</v>
      </c>
      <c r="C639" s="8" t="s">
        <v>830</v>
      </c>
      <c r="D639" s="8" t="s">
        <v>900</v>
      </c>
      <c r="E639" s="7">
        <v>0</v>
      </c>
      <c r="F639" s="7">
        <v>0</v>
      </c>
      <c r="G639" s="6">
        <v>0</v>
      </c>
      <c r="H639" s="7">
        <v>0</v>
      </c>
      <c r="I639" s="6">
        <v>0</v>
      </c>
      <c r="J639" s="7">
        <v>0</v>
      </c>
      <c r="K639" s="6">
        <v>0</v>
      </c>
      <c r="L639" s="7">
        <v>0</v>
      </c>
      <c r="M639" s="6">
        <v>0</v>
      </c>
    </row>
    <row r="640" spans="1:13" x14ac:dyDescent="0.25">
      <c r="A640" s="8" t="s">
        <v>84</v>
      </c>
      <c r="B640" s="8" t="s">
        <v>96</v>
      </c>
      <c r="C640" s="8" t="s">
        <v>798</v>
      </c>
      <c r="D640" s="8" t="s">
        <v>902</v>
      </c>
      <c r="E640" s="7">
        <v>0</v>
      </c>
      <c r="F640" s="7">
        <v>0</v>
      </c>
      <c r="G640" s="6">
        <v>0</v>
      </c>
      <c r="H640" s="7">
        <v>0</v>
      </c>
      <c r="I640" s="6">
        <v>0</v>
      </c>
      <c r="J640" s="7">
        <v>0</v>
      </c>
      <c r="K640" s="6">
        <v>0</v>
      </c>
      <c r="L640" s="7">
        <v>0</v>
      </c>
      <c r="M640" s="6">
        <v>0</v>
      </c>
    </row>
    <row r="641" spans="1:13" x14ac:dyDescent="0.25">
      <c r="A641" s="8" t="s">
        <v>84</v>
      </c>
      <c r="B641" s="8" t="s">
        <v>96</v>
      </c>
      <c r="C641" s="8" t="s">
        <v>799</v>
      </c>
      <c r="D641" s="8" t="s">
        <v>902</v>
      </c>
      <c r="E641" s="7">
        <v>17.7425</v>
      </c>
      <c r="F641" s="7">
        <v>1538829.95</v>
      </c>
      <c r="G641" s="6">
        <v>27302690.399999999</v>
      </c>
      <c r="H641" s="7">
        <v>0</v>
      </c>
      <c r="I641" s="6">
        <v>0</v>
      </c>
      <c r="J641" s="7">
        <v>0</v>
      </c>
      <c r="K641" s="6">
        <v>0</v>
      </c>
      <c r="L641" s="7">
        <v>0</v>
      </c>
      <c r="M641" s="6">
        <v>0</v>
      </c>
    </row>
    <row r="642" spans="1:13" x14ac:dyDescent="0.25">
      <c r="A642" s="8" t="s">
        <v>84</v>
      </c>
      <c r="B642" s="8" t="s">
        <v>96</v>
      </c>
      <c r="C642" s="8" t="s">
        <v>800</v>
      </c>
      <c r="D642" s="8" t="s">
        <v>900</v>
      </c>
      <c r="E642" s="7">
        <v>17.7425</v>
      </c>
      <c r="F642" s="7">
        <v>55969.65</v>
      </c>
      <c r="G642" s="6">
        <v>993041.52</v>
      </c>
      <c r="H642" s="7">
        <v>0</v>
      </c>
      <c r="I642" s="6">
        <v>0</v>
      </c>
      <c r="J642" s="7">
        <v>0</v>
      </c>
      <c r="K642" s="6">
        <v>0</v>
      </c>
      <c r="L642" s="7">
        <v>0</v>
      </c>
      <c r="M642" s="6">
        <v>0</v>
      </c>
    </row>
    <row r="643" spans="1:13" x14ac:dyDescent="0.25">
      <c r="A643" s="8" t="s">
        <v>84</v>
      </c>
      <c r="B643" s="8" t="s">
        <v>96</v>
      </c>
      <c r="C643" s="8" t="s">
        <v>801</v>
      </c>
      <c r="D643" s="8" t="s">
        <v>900</v>
      </c>
      <c r="E643" s="7">
        <v>0</v>
      </c>
      <c r="F643" s="7">
        <v>0</v>
      </c>
      <c r="G643" s="6">
        <v>0</v>
      </c>
      <c r="H643" s="7">
        <v>0</v>
      </c>
      <c r="I643" s="6">
        <v>0</v>
      </c>
      <c r="J643" s="7">
        <v>0</v>
      </c>
      <c r="K643" s="6">
        <v>0</v>
      </c>
      <c r="L643" s="7">
        <v>0</v>
      </c>
      <c r="M643" s="6">
        <v>0</v>
      </c>
    </row>
    <row r="644" spans="1:13" x14ac:dyDescent="0.25">
      <c r="A644" s="8" t="s">
        <v>84</v>
      </c>
      <c r="B644" s="8" t="s">
        <v>96</v>
      </c>
      <c r="C644" s="8" t="s">
        <v>802</v>
      </c>
      <c r="D644" s="8" t="s">
        <v>900</v>
      </c>
      <c r="E644" s="7">
        <v>0</v>
      </c>
      <c r="F644" s="7">
        <v>0</v>
      </c>
      <c r="G644" s="6">
        <v>0</v>
      </c>
      <c r="H644" s="7">
        <v>0</v>
      </c>
      <c r="I644" s="6">
        <v>0</v>
      </c>
      <c r="J644" s="7">
        <v>0</v>
      </c>
      <c r="K644" s="6">
        <v>0</v>
      </c>
      <c r="L644" s="7">
        <v>0</v>
      </c>
      <c r="M644" s="6">
        <v>0</v>
      </c>
    </row>
    <row r="645" spans="1:13" x14ac:dyDescent="0.25">
      <c r="A645" s="8" t="s">
        <v>84</v>
      </c>
      <c r="B645" s="8" t="s">
        <v>96</v>
      </c>
      <c r="C645" s="8" t="s">
        <v>803</v>
      </c>
      <c r="D645" s="8" t="s">
        <v>900</v>
      </c>
      <c r="E645" s="7">
        <v>0</v>
      </c>
      <c r="F645" s="7">
        <v>0</v>
      </c>
      <c r="G645" s="6">
        <v>0</v>
      </c>
      <c r="H645" s="7">
        <v>0</v>
      </c>
      <c r="I645" s="6">
        <v>0</v>
      </c>
      <c r="J645" s="7">
        <v>0</v>
      </c>
      <c r="K645" s="6">
        <v>0</v>
      </c>
      <c r="L645" s="7">
        <v>0</v>
      </c>
      <c r="M645" s="6">
        <v>0</v>
      </c>
    </row>
    <row r="646" spans="1:13" x14ac:dyDescent="0.25">
      <c r="A646" s="8" t="s">
        <v>84</v>
      </c>
      <c r="B646" s="8" t="s">
        <v>96</v>
      </c>
      <c r="C646" s="8" t="s">
        <v>804</v>
      </c>
      <c r="D646" s="8" t="s">
        <v>900</v>
      </c>
      <c r="E646" s="7">
        <v>0</v>
      </c>
      <c r="F646" s="7">
        <v>0</v>
      </c>
      <c r="G646" s="6">
        <v>0</v>
      </c>
      <c r="H646" s="7">
        <v>0</v>
      </c>
      <c r="I646" s="6">
        <v>0</v>
      </c>
      <c r="J646" s="7">
        <v>0</v>
      </c>
      <c r="K646" s="6">
        <v>0</v>
      </c>
      <c r="L646" s="7">
        <v>0</v>
      </c>
      <c r="M646" s="6">
        <v>0</v>
      </c>
    </row>
    <row r="647" spans="1:13" x14ac:dyDescent="0.25">
      <c r="A647" s="8" t="s">
        <v>84</v>
      </c>
      <c r="B647" s="8" t="s">
        <v>96</v>
      </c>
      <c r="C647" s="8" t="s">
        <v>805</v>
      </c>
      <c r="D647" s="8" t="s">
        <v>900</v>
      </c>
      <c r="E647" s="7">
        <v>0</v>
      </c>
      <c r="F647" s="7">
        <v>0</v>
      </c>
      <c r="G647" s="6">
        <v>0</v>
      </c>
      <c r="H647" s="7">
        <v>0</v>
      </c>
      <c r="I647" s="6">
        <v>0</v>
      </c>
      <c r="J647" s="7">
        <v>0</v>
      </c>
      <c r="K647" s="6">
        <v>0</v>
      </c>
      <c r="L647" s="7">
        <v>0</v>
      </c>
      <c r="M647" s="6">
        <v>0</v>
      </c>
    </row>
    <row r="648" spans="1:13" x14ac:dyDescent="0.25">
      <c r="A648" s="8" t="s">
        <v>84</v>
      </c>
      <c r="B648" s="8" t="s">
        <v>96</v>
      </c>
      <c r="C648" s="8" t="s">
        <v>807</v>
      </c>
      <c r="D648" s="8" t="s">
        <v>900</v>
      </c>
      <c r="E648" s="7">
        <v>17.7425</v>
      </c>
      <c r="F648" s="7">
        <v>4659111.07</v>
      </c>
      <c r="G648" s="6">
        <v>82664278.219999999</v>
      </c>
      <c r="H648" s="7">
        <v>168155.66</v>
      </c>
      <c r="I648" s="6">
        <v>2983501.8</v>
      </c>
      <c r="J648" s="7">
        <v>337388.1</v>
      </c>
      <c r="K648" s="6">
        <v>5986108.3700000001</v>
      </c>
      <c r="L648" s="7">
        <v>-169232.44</v>
      </c>
      <c r="M648" s="6">
        <v>-3002606.57</v>
      </c>
    </row>
    <row r="649" spans="1:13" x14ac:dyDescent="0.25">
      <c r="A649" s="8" t="s">
        <v>84</v>
      </c>
      <c r="B649" s="8" t="s">
        <v>96</v>
      </c>
      <c r="C649" s="8" t="s">
        <v>809</v>
      </c>
      <c r="D649" s="8" t="s">
        <v>900</v>
      </c>
      <c r="E649" s="7">
        <v>0</v>
      </c>
      <c r="F649" s="7">
        <v>0</v>
      </c>
      <c r="G649" s="6">
        <v>0</v>
      </c>
      <c r="H649" s="7">
        <v>0</v>
      </c>
      <c r="I649" s="6">
        <v>0</v>
      </c>
      <c r="J649" s="7">
        <v>0</v>
      </c>
      <c r="K649" s="6">
        <v>0</v>
      </c>
      <c r="L649" s="7">
        <v>0</v>
      </c>
      <c r="M649" s="6">
        <v>0</v>
      </c>
    </row>
    <row r="650" spans="1:13" x14ac:dyDescent="0.25">
      <c r="A650" s="8" t="s">
        <v>84</v>
      </c>
      <c r="B650" s="8" t="s">
        <v>96</v>
      </c>
      <c r="C650" s="8" t="s">
        <v>810</v>
      </c>
      <c r="D650" s="8" t="s">
        <v>900</v>
      </c>
      <c r="E650" s="7">
        <v>0</v>
      </c>
      <c r="F650" s="7">
        <v>0</v>
      </c>
      <c r="G650" s="6">
        <v>0</v>
      </c>
      <c r="H650" s="7">
        <v>0</v>
      </c>
      <c r="I650" s="6">
        <v>0</v>
      </c>
      <c r="J650" s="7">
        <v>8347852.7000000002</v>
      </c>
      <c r="K650" s="6">
        <v>148111776.61000001</v>
      </c>
      <c r="L650" s="7">
        <v>-8347852.7000000002</v>
      </c>
      <c r="M650" s="6">
        <v>-148111776.61000001</v>
      </c>
    </row>
    <row r="651" spans="1:13" x14ac:dyDescent="0.25">
      <c r="A651" s="8" t="s">
        <v>84</v>
      </c>
      <c r="B651" s="8" t="s">
        <v>96</v>
      </c>
      <c r="C651" s="8" t="s">
        <v>811</v>
      </c>
      <c r="D651" s="8" t="s">
        <v>900</v>
      </c>
      <c r="E651" s="7">
        <v>0</v>
      </c>
      <c r="F651" s="7">
        <v>0</v>
      </c>
      <c r="G651" s="6">
        <v>0</v>
      </c>
      <c r="H651" s="7">
        <v>0</v>
      </c>
      <c r="I651" s="6">
        <v>0</v>
      </c>
      <c r="J651" s="7">
        <v>0</v>
      </c>
      <c r="K651" s="6">
        <v>0</v>
      </c>
      <c r="L651" s="7">
        <v>0</v>
      </c>
      <c r="M651" s="6">
        <v>0</v>
      </c>
    </row>
    <row r="652" spans="1:13" x14ac:dyDescent="0.25">
      <c r="A652" s="8" t="s">
        <v>84</v>
      </c>
      <c r="B652" s="8" t="s">
        <v>96</v>
      </c>
      <c r="C652" s="8" t="s">
        <v>812</v>
      </c>
      <c r="D652" s="8" t="s">
        <v>900</v>
      </c>
      <c r="E652" s="7">
        <v>0</v>
      </c>
      <c r="F652" s="7">
        <v>0</v>
      </c>
      <c r="G652" s="6">
        <v>0</v>
      </c>
      <c r="H652" s="7">
        <v>0</v>
      </c>
      <c r="I652" s="6">
        <v>0</v>
      </c>
      <c r="J652" s="7">
        <v>0</v>
      </c>
      <c r="K652" s="6">
        <v>0</v>
      </c>
      <c r="L652" s="7">
        <v>0</v>
      </c>
      <c r="M652" s="6">
        <v>0</v>
      </c>
    </row>
    <row r="653" spans="1:13" x14ac:dyDescent="0.25">
      <c r="A653" s="8" t="s">
        <v>84</v>
      </c>
      <c r="B653" s="8" t="s">
        <v>96</v>
      </c>
      <c r="C653" s="8" t="s">
        <v>813</v>
      </c>
      <c r="D653" s="8" t="s">
        <v>900</v>
      </c>
      <c r="E653" s="7">
        <v>0</v>
      </c>
      <c r="F653" s="7">
        <v>0</v>
      </c>
      <c r="G653" s="6">
        <v>0</v>
      </c>
      <c r="H653" s="7">
        <v>0</v>
      </c>
      <c r="I653" s="6">
        <v>0</v>
      </c>
      <c r="J653" s="7">
        <v>0</v>
      </c>
      <c r="K653" s="6">
        <v>0</v>
      </c>
      <c r="L653" s="7">
        <v>0</v>
      </c>
      <c r="M653" s="6">
        <v>0</v>
      </c>
    </row>
    <row r="654" spans="1:13" x14ac:dyDescent="0.25">
      <c r="A654" s="8" t="s">
        <v>84</v>
      </c>
      <c r="B654" s="8" t="s">
        <v>96</v>
      </c>
      <c r="C654" s="8" t="s">
        <v>816</v>
      </c>
      <c r="D654" s="8" t="s">
        <v>900</v>
      </c>
      <c r="E654" s="7">
        <v>17.7425</v>
      </c>
      <c r="F654" s="7">
        <v>315887.19</v>
      </c>
      <c r="G654" s="6">
        <v>5604628.4699999997</v>
      </c>
      <c r="H654" s="7">
        <v>0</v>
      </c>
      <c r="I654" s="6">
        <v>0</v>
      </c>
      <c r="J654" s="7">
        <v>0</v>
      </c>
      <c r="K654" s="6">
        <v>0</v>
      </c>
      <c r="L654" s="7">
        <v>0</v>
      </c>
      <c r="M654" s="6">
        <v>0</v>
      </c>
    </row>
    <row r="655" spans="1:13" x14ac:dyDescent="0.25">
      <c r="A655" s="8" t="s">
        <v>84</v>
      </c>
      <c r="B655" s="8" t="s">
        <v>96</v>
      </c>
      <c r="C655" s="8" t="s">
        <v>817</v>
      </c>
      <c r="D655" s="8" t="s">
        <v>900</v>
      </c>
      <c r="E655" s="7">
        <v>21.937714</v>
      </c>
      <c r="F655" s="7">
        <v>623308.99</v>
      </c>
      <c r="G655" s="6">
        <v>13673974.380000001</v>
      </c>
      <c r="H655" s="7">
        <v>29238.98</v>
      </c>
      <c r="I655" s="6">
        <v>641436.46</v>
      </c>
      <c r="J655" s="7">
        <v>75860.77</v>
      </c>
      <c r="K655" s="6">
        <v>1664211.79</v>
      </c>
      <c r="L655" s="7">
        <v>-46621.79</v>
      </c>
      <c r="M655" s="6">
        <v>-1022775.33</v>
      </c>
    </row>
    <row r="656" spans="1:13" x14ac:dyDescent="0.25">
      <c r="A656" s="8" t="s">
        <v>84</v>
      </c>
      <c r="B656" s="8" t="s">
        <v>96</v>
      </c>
      <c r="C656" s="8" t="s">
        <v>818</v>
      </c>
      <c r="D656" s="8" t="s">
        <v>900</v>
      </c>
      <c r="E656" s="7">
        <v>0</v>
      </c>
      <c r="F656" s="7">
        <v>0</v>
      </c>
      <c r="G656" s="6">
        <v>0</v>
      </c>
      <c r="H656" s="7">
        <v>0</v>
      </c>
      <c r="I656" s="6">
        <v>0</v>
      </c>
      <c r="J656" s="7">
        <v>19382.71</v>
      </c>
      <c r="K656" s="6">
        <v>343897.73</v>
      </c>
      <c r="L656" s="7">
        <v>-19382.71</v>
      </c>
      <c r="M656" s="6">
        <v>-343897.73</v>
      </c>
    </row>
    <row r="657" spans="1:13" x14ac:dyDescent="0.25">
      <c r="A657" s="8" t="s">
        <v>84</v>
      </c>
      <c r="B657" s="8" t="s">
        <v>96</v>
      </c>
      <c r="C657" s="8" t="s">
        <v>820</v>
      </c>
      <c r="D657" s="8" t="s">
        <v>900</v>
      </c>
      <c r="E657" s="7">
        <v>21.937712999999999</v>
      </c>
      <c r="F657" s="7">
        <v>955668.79</v>
      </c>
      <c r="G657" s="6">
        <v>20965188.539999999</v>
      </c>
      <c r="H657" s="7">
        <v>98920.3</v>
      </c>
      <c r="I657" s="6">
        <v>2170085.17</v>
      </c>
      <c r="J657" s="7">
        <v>204064.81</v>
      </c>
      <c r="K657" s="6">
        <v>4476715.5199999996</v>
      </c>
      <c r="L657" s="7">
        <v>-105144.51</v>
      </c>
      <c r="M657" s="6">
        <v>-2306630.35</v>
      </c>
    </row>
    <row r="658" spans="1:13" x14ac:dyDescent="0.25">
      <c r="A658" s="8" t="s">
        <v>84</v>
      </c>
      <c r="B658" s="8" t="s">
        <v>96</v>
      </c>
      <c r="C658" s="8" t="s">
        <v>821</v>
      </c>
      <c r="D658" s="8" t="s">
        <v>900</v>
      </c>
      <c r="E658" s="7">
        <v>0</v>
      </c>
      <c r="F658" s="7">
        <v>0</v>
      </c>
      <c r="G658" s="6">
        <v>0</v>
      </c>
      <c r="H658" s="7">
        <v>0</v>
      </c>
      <c r="I658" s="6">
        <v>0</v>
      </c>
      <c r="J658" s="7">
        <v>0</v>
      </c>
      <c r="K658" s="6">
        <v>0</v>
      </c>
      <c r="L658" s="7">
        <v>0</v>
      </c>
      <c r="M658" s="6">
        <v>0</v>
      </c>
    </row>
    <row r="659" spans="1:13" x14ac:dyDescent="0.25">
      <c r="A659" s="8" t="s">
        <v>84</v>
      </c>
      <c r="B659" s="8" t="s">
        <v>96</v>
      </c>
      <c r="C659" s="8" t="s">
        <v>822</v>
      </c>
      <c r="D659" s="8" t="s">
        <v>900</v>
      </c>
      <c r="E659" s="7">
        <v>17.7425</v>
      </c>
      <c r="F659" s="7">
        <v>636868.18000000005</v>
      </c>
      <c r="G659" s="6">
        <v>11299633.689999999</v>
      </c>
      <c r="H659" s="7">
        <v>0</v>
      </c>
      <c r="I659" s="6">
        <v>0</v>
      </c>
      <c r="J659" s="7">
        <v>0</v>
      </c>
      <c r="K659" s="6">
        <v>0</v>
      </c>
      <c r="L659" s="7">
        <v>0</v>
      </c>
      <c r="M659" s="6">
        <v>0</v>
      </c>
    </row>
    <row r="660" spans="1:13" x14ac:dyDescent="0.25">
      <c r="A660" s="8" t="s">
        <v>84</v>
      </c>
      <c r="B660" s="8" t="s">
        <v>96</v>
      </c>
      <c r="C660" s="8" t="s">
        <v>823</v>
      </c>
      <c r="D660" s="8" t="s">
        <v>900</v>
      </c>
      <c r="E660" s="7">
        <v>0</v>
      </c>
      <c r="F660" s="7">
        <v>0</v>
      </c>
      <c r="G660" s="6">
        <v>0</v>
      </c>
      <c r="H660" s="7">
        <v>0</v>
      </c>
      <c r="I660" s="6">
        <v>0</v>
      </c>
      <c r="J660" s="7">
        <v>0</v>
      </c>
      <c r="K660" s="6">
        <v>0</v>
      </c>
      <c r="L660" s="7">
        <v>0</v>
      </c>
      <c r="M660" s="6">
        <v>0</v>
      </c>
    </row>
    <row r="661" spans="1:13" x14ac:dyDescent="0.25">
      <c r="A661" s="8" t="s">
        <v>84</v>
      </c>
      <c r="B661" s="8" t="s">
        <v>96</v>
      </c>
      <c r="C661" s="8" t="s">
        <v>824</v>
      </c>
      <c r="D661" s="8" t="s">
        <v>900</v>
      </c>
      <c r="E661" s="7">
        <v>17.7425</v>
      </c>
      <c r="F661" s="7">
        <v>7089.02</v>
      </c>
      <c r="G661" s="6">
        <v>125776.94</v>
      </c>
      <c r="H661" s="7">
        <v>0</v>
      </c>
      <c r="I661" s="6">
        <v>0</v>
      </c>
      <c r="J661" s="7">
        <v>0</v>
      </c>
      <c r="K661" s="6">
        <v>0</v>
      </c>
      <c r="L661" s="7">
        <v>0</v>
      </c>
      <c r="M661" s="6">
        <v>0</v>
      </c>
    </row>
    <row r="662" spans="1:13" x14ac:dyDescent="0.25">
      <c r="A662" s="8" t="s">
        <v>84</v>
      </c>
      <c r="B662" s="8" t="s">
        <v>96</v>
      </c>
      <c r="C662" s="8" t="s">
        <v>825</v>
      </c>
      <c r="D662" s="8" t="s">
        <v>900</v>
      </c>
      <c r="E662" s="7">
        <v>0</v>
      </c>
      <c r="F662" s="7">
        <v>0</v>
      </c>
      <c r="G662" s="6">
        <v>0</v>
      </c>
      <c r="H662" s="7">
        <v>0</v>
      </c>
      <c r="I662" s="6">
        <v>0</v>
      </c>
      <c r="J662" s="7">
        <v>0</v>
      </c>
      <c r="K662" s="6">
        <v>0</v>
      </c>
      <c r="L662" s="7">
        <v>0</v>
      </c>
      <c r="M662" s="6">
        <v>0</v>
      </c>
    </row>
    <row r="663" spans="1:13" x14ac:dyDescent="0.25">
      <c r="A663" s="8" t="s">
        <v>84</v>
      </c>
      <c r="B663" s="8" t="s">
        <v>96</v>
      </c>
      <c r="C663" s="8" t="s">
        <v>826</v>
      </c>
      <c r="D663" s="8" t="s">
        <v>900</v>
      </c>
      <c r="E663" s="7">
        <v>0</v>
      </c>
      <c r="F663" s="7">
        <v>0</v>
      </c>
      <c r="G663" s="6">
        <v>0</v>
      </c>
      <c r="H663" s="7">
        <v>0</v>
      </c>
      <c r="I663" s="6">
        <v>0</v>
      </c>
      <c r="J663" s="7">
        <v>0</v>
      </c>
      <c r="K663" s="6">
        <v>0</v>
      </c>
      <c r="L663" s="7">
        <v>0</v>
      </c>
      <c r="M663" s="6">
        <v>0</v>
      </c>
    </row>
    <row r="664" spans="1:13" x14ac:dyDescent="0.25">
      <c r="A664" s="8" t="s">
        <v>84</v>
      </c>
      <c r="B664" s="8" t="s">
        <v>96</v>
      </c>
      <c r="C664" s="8" t="s">
        <v>827</v>
      </c>
      <c r="D664" s="8" t="s">
        <v>900</v>
      </c>
      <c r="E664" s="7">
        <v>0</v>
      </c>
      <c r="F664" s="7">
        <v>0</v>
      </c>
      <c r="G664" s="6">
        <v>0</v>
      </c>
      <c r="H664" s="7">
        <v>0</v>
      </c>
      <c r="I664" s="6">
        <v>0</v>
      </c>
      <c r="J664" s="7">
        <v>0</v>
      </c>
      <c r="K664" s="6">
        <v>0</v>
      </c>
      <c r="L664" s="7">
        <v>0</v>
      </c>
      <c r="M664" s="6">
        <v>0</v>
      </c>
    </row>
    <row r="665" spans="1:13" x14ac:dyDescent="0.25">
      <c r="A665" s="8" t="s">
        <v>84</v>
      </c>
      <c r="B665" s="8" t="s">
        <v>96</v>
      </c>
      <c r="C665" s="8" t="s">
        <v>828</v>
      </c>
      <c r="D665" s="8" t="s">
        <v>900</v>
      </c>
      <c r="E665" s="7">
        <v>0</v>
      </c>
      <c r="F665" s="7">
        <v>0</v>
      </c>
      <c r="G665" s="6">
        <v>0</v>
      </c>
      <c r="H665" s="7">
        <v>0</v>
      </c>
      <c r="I665" s="6">
        <v>0</v>
      </c>
      <c r="J665" s="7">
        <v>0</v>
      </c>
      <c r="K665" s="6">
        <v>0</v>
      </c>
      <c r="L665" s="7">
        <v>0</v>
      </c>
      <c r="M665" s="6">
        <v>0</v>
      </c>
    </row>
    <row r="666" spans="1:13" x14ac:dyDescent="0.25">
      <c r="A666" s="8" t="s">
        <v>84</v>
      </c>
      <c r="B666" s="8" t="s">
        <v>96</v>
      </c>
      <c r="C666" s="8" t="s">
        <v>829</v>
      </c>
      <c r="D666" s="8" t="s">
        <v>900</v>
      </c>
      <c r="E666" s="7">
        <v>17.7425</v>
      </c>
      <c r="F666" s="7">
        <v>410995.49</v>
      </c>
      <c r="G666" s="6">
        <v>7292087.4900000002</v>
      </c>
      <c r="H666" s="7">
        <v>0</v>
      </c>
      <c r="I666" s="6">
        <v>0</v>
      </c>
      <c r="J666" s="7">
        <v>93397.93</v>
      </c>
      <c r="K666" s="6">
        <v>1657112.77</v>
      </c>
      <c r="L666" s="7">
        <v>-93397.93</v>
      </c>
      <c r="M666" s="6">
        <v>-1657112.77</v>
      </c>
    </row>
    <row r="667" spans="1:13" x14ac:dyDescent="0.25">
      <c r="A667" s="8" t="s">
        <v>84</v>
      </c>
      <c r="B667" s="8" t="s">
        <v>96</v>
      </c>
      <c r="C667" s="8" t="s">
        <v>830</v>
      </c>
      <c r="D667" s="8" t="s">
        <v>900</v>
      </c>
      <c r="E667" s="7">
        <v>0</v>
      </c>
      <c r="F667" s="7">
        <v>0</v>
      </c>
      <c r="G667" s="6">
        <v>0</v>
      </c>
      <c r="H667" s="7">
        <v>0</v>
      </c>
      <c r="I667" s="6">
        <v>0</v>
      </c>
      <c r="J667" s="7">
        <v>0</v>
      </c>
      <c r="K667" s="6">
        <v>0</v>
      </c>
      <c r="L667" s="7">
        <v>0</v>
      </c>
      <c r="M667" s="6">
        <v>0</v>
      </c>
    </row>
    <row r="668" spans="1:13" x14ac:dyDescent="0.25">
      <c r="A668" s="8" t="s">
        <v>85</v>
      </c>
      <c r="B668" s="8" t="s">
        <v>916</v>
      </c>
      <c r="C668" s="8" t="s">
        <v>831</v>
      </c>
      <c r="D668" s="8" t="s">
        <v>900</v>
      </c>
      <c r="E668" s="7">
        <v>17.79</v>
      </c>
      <c r="F668" s="7">
        <v>102659049.33</v>
      </c>
      <c r="G668" s="6">
        <v>1826304487.5999999</v>
      </c>
      <c r="H668" s="7">
        <v>0</v>
      </c>
      <c r="I668" s="6">
        <v>0</v>
      </c>
      <c r="J668" s="7">
        <v>5500000</v>
      </c>
      <c r="K668" s="6">
        <v>97845000</v>
      </c>
      <c r="L668" s="7">
        <v>-5500000</v>
      </c>
      <c r="M668" s="6">
        <v>-97845000</v>
      </c>
    </row>
    <row r="669" spans="1:13" x14ac:dyDescent="0.25">
      <c r="A669" s="8" t="s">
        <v>85</v>
      </c>
      <c r="B669" s="8" t="s">
        <v>916</v>
      </c>
      <c r="C669" s="8" t="s">
        <v>832</v>
      </c>
      <c r="D669" s="8" t="s">
        <v>900</v>
      </c>
      <c r="E669" s="7">
        <v>0</v>
      </c>
      <c r="F669" s="7">
        <v>0</v>
      </c>
      <c r="G669" s="6">
        <v>0</v>
      </c>
      <c r="H669" s="7">
        <v>0</v>
      </c>
      <c r="I669" s="6">
        <v>0</v>
      </c>
      <c r="J669" s="7">
        <v>0</v>
      </c>
      <c r="K669" s="6">
        <v>0</v>
      </c>
      <c r="L669" s="7">
        <v>0</v>
      </c>
      <c r="M669" s="6">
        <v>0</v>
      </c>
    </row>
    <row r="670" spans="1:13" x14ac:dyDescent="0.25">
      <c r="A670" s="8" t="s">
        <v>85</v>
      </c>
      <c r="B670" s="8" t="s">
        <v>916</v>
      </c>
      <c r="C670" s="8" t="s">
        <v>833</v>
      </c>
      <c r="D670" s="8" t="s">
        <v>900</v>
      </c>
      <c r="E670" s="7">
        <v>0</v>
      </c>
      <c r="F670" s="7">
        <v>0</v>
      </c>
      <c r="G670" s="6">
        <v>0</v>
      </c>
      <c r="H670" s="7">
        <v>0</v>
      </c>
      <c r="I670" s="6">
        <v>0</v>
      </c>
      <c r="J670" s="7">
        <v>0</v>
      </c>
      <c r="K670" s="6">
        <v>0</v>
      </c>
      <c r="L670" s="7">
        <v>0</v>
      </c>
      <c r="M670" s="6">
        <v>0</v>
      </c>
    </row>
    <row r="671" spans="1:13" x14ac:dyDescent="0.25">
      <c r="A671" s="8" t="s">
        <v>85</v>
      </c>
      <c r="B671" s="8" t="s">
        <v>916</v>
      </c>
      <c r="C671" s="8" t="s">
        <v>834</v>
      </c>
      <c r="D671" s="8" t="s">
        <v>900</v>
      </c>
      <c r="E671" s="7">
        <v>0</v>
      </c>
      <c r="F671" s="7">
        <v>0</v>
      </c>
      <c r="G671" s="6">
        <v>0</v>
      </c>
      <c r="H671" s="7">
        <v>0</v>
      </c>
      <c r="I671" s="6">
        <v>0</v>
      </c>
      <c r="J671" s="7">
        <v>0</v>
      </c>
      <c r="K671" s="6">
        <v>0</v>
      </c>
      <c r="L671" s="7">
        <v>0</v>
      </c>
      <c r="M671" s="6">
        <v>0</v>
      </c>
    </row>
    <row r="672" spans="1:13" x14ac:dyDescent="0.25">
      <c r="A672" s="8" t="s">
        <v>85</v>
      </c>
      <c r="B672" s="8" t="s">
        <v>916</v>
      </c>
      <c r="C672" s="8" t="s">
        <v>835</v>
      </c>
      <c r="D672" s="8" t="s">
        <v>900</v>
      </c>
      <c r="E672" s="7">
        <v>17.789999000000002</v>
      </c>
      <c r="F672" s="7">
        <v>2075327</v>
      </c>
      <c r="G672" s="6">
        <v>36920066.469999999</v>
      </c>
      <c r="H672" s="7">
        <v>0</v>
      </c>
      <c r="I672" s="6">
        <v>0</v>
      </c>
      <c r="J672" s="7">
        <v>0</v>
      </c>
      <c r="K672" s="6">
        <v>0</v>
      </c>
      <c r="L672" s="7">
        <v>0</v>
      </c>
      <c r="M672" s="6">
        <v>0</v>
      </c>
    </row>
    <row r="673" spans="1:13" x14ac:dyDescent="0.25">
      <c r="A673" s="8" t="s">
        <v>85</v>
      </c>
      <c r="B673" s="8" t="s">
        <v>916</v>
      </c>
      <c r="C673" s="8" t="s">
        <v>836</v>
      </c>
      <c r="D673" s="8" t="s">
        <v>900</v>
      </c>
      <c r="E673" s="7">
        <v>0</v>
      </c>
      <c r="F673" s="7">
        <v>0</v>
      </c>
      <c r="G673" s="6">
        <v>0</v>
      </c>
      <c r="H673" s="7">
        <v>0</v>
      </c>
      <c r="I673" s="6">
        <v>0</v>
      </c>
      <c r="J673" s="7">
        <v>0</v>
      </c>
      <c r="K673" s="6">
        <v>0</v>
      </c>
      <c r="L673" s="7">
        <v>0</v>
      </c>
      <c r="M673" s="6">
        <v>0</v>
      </c>
    </row>
    <row r="674" spans="1:13" x14ac:dyDescent="0.25">
      <c r="A674" s="8" t="s">
        <v>85</v>
      </c>
      <c r="B674" s="8" t="s">
        <v>916</v>
      </c>
      <c r="C674" s="8" t="s">
        <v>837</v>
      </c>
      <c r="D674" s="8" t="s">
        <v>900</v>
      </c>
      <c r="E674" s="7">
        <v>0</v>
      </c>
      <c r="F674" s="7">
        <v>0</v>
      </c>
      <c r="G674" s="6">
        <v>0</v>
      </c>
      <c r="H674" s="7">
        <v>0</v>
      </c>
      <c r="I674" s="6">
        <v>0</v>
      </c>
      <c r="J674" s="7">
        <v>0</v>
      </c>
      <c r="K674" s="6">
        <v>0</v>
      </c>
      <c r="L674" s="7">
        <v>0</v>
      </c>
      <c r="M674" s="6">
        <v>0</v>
      </c>
    </row>
    <row r="675" spans="1:13" x14ac:dyDescent="0.25">
      <c r="A675" s="8" t="s">
        <v>85</v>
      </c>
      <c r="B675" s="8" t="s">
        <v>916</v>
      </c>
      <c r="C675" s="8" t="s">
        <v>838</v>
      </c>
      <c r="D675" s="8" t="s">
        <v>900</v>
      </c>
      <c r="E675" s="7">
        <v>0</v>
      </c>
      <c r="F675" s="7">
        <v>0</v>
      </c>
      <c r="G675" s="6">
        <v>0</v>
      </c>
      <c r="H675" s="7">
        <v>0</v>
      </c>
      <c r="I675" s="6">
        <v>0</v>
      </c>
      <c r="J675" s="7">
        <v>0</v>
      </c>
      <c r="K675" s="6">
        <v>0</v>
      </c>
      <c r="L675" s="7">
        <v>0</v>
      </c>
      <c r="M675" s="6">
        <v>0</v>
      </c>
    </row>
    <row r="676" spans="1:13" x14ac:dyDescent="0.25">
      <c r="A676" s="8" t="s">
        <v>85</v>
      </c>
      <c r="B676" s="8" t="s">
        <v>916</v>
      </c>
      <c r="C676" s="8" t="s">
        <v>839</v>
      </c>
      <c r="D676" s="8" t="s">
        <v>900</v>
      </c>
      <c r="E676" s="7">
        <v>17.789997</v>
      </c>
      <c r="F676" s="7">
        <v>300391.09999999998</v>
      </c>
      <c r="G676" s="6">
        <v>5343956.83</v>
      </c>
      <c r="H676" s="7">
        <v>0</v>
      </c>
      <c r="I676" s="6">
        <v>0</v>
      </c>
      <c r="J676" s="7">
        <v>0</v>
      </c>
      <c r="K676" s="6">
        <v>0</v>
      </c>
      <c r="L676" s="7">
        <v>0</v>
      </c>
      <c r="M676" s="6">
        <v>0</v>
      </c>
    </row>
    <row r="677" spans="1:13" x14ac:dyDescent="0.25">
      <c r="A677" s="8" t="s">
        <v>85</v>
      </c>
      <c r="B677" s="8" t="s">
        <v>916</v>
      </c>
      <c r="C677" s="8" t="s">
        <v>840</v>
      </c>
      <c r="D677" s="8" t="s">
        <v>900</v>
      </c>
      <c r="E677" s="7">
        <v>0</v>
      </c>
      <c r="F677" s="7">
        <v>0</v>
      </c>
      <c r="G677" s="6">
        <v>0</v>
      </c>
      <c r="H677" s="7">
        <v>0</v>
      </c>
      <c r="I677" s="6">
        <v>0</v>
      </c>
      <c r="J677" s="7">
        <v>0</v>
      </c>
      <c r="K677" s="6">
        <v>0</v>
      </c>
      <c r="L677" s="7">
        <v>0</v>
      </c>
      <c r="M677" s="6">
        <v>0</v>
      </c>
    </row>
    <row r="678" spans="1:13" x14ac:dyDescent="0.25">
      <c r="A678" s="8" t="s">
        <v>85</v>
      </c>
      <c r="B678" s="8" t="s">
        <v>916</v>
      </c>
      <c r="C678" s="8" t="s">
        <v>842</v>
      </c>
      <c r="D678" s="8" t="s">
        <v>900</v>
      </c>
      <c r="E678" s="7">
        <v>17.79</v>
      </c>
      <c r="F678" s="7">
        <v>15493630.800000001</v>
      </c>
      <c r="G678" s="6">
        <v>275631692.36000001</v>
      </c>
      <c r="H678" s="7">
        <v>0</v>
      </c>
      <c r="I678" s="6">
        <v>0</v>
      </c>
      <c r="J678" s="7">
        <v>610000</v>
      </c>
      <c r="K678" s="6">
        <v>10851900</v>
      </c>
      <c r="L678" s="7">
        <v>-610000</v>
      </c>
      <c r="M678" s="6">
        <v>-10851900</v>
      </c>
    </row>
    <row r="679" spans="1:13" x14ac:dyDescent="0.25">
      <c r="A679" s="8" t="s">
        <v>85</v>
      </c>
      <c r="B679" s="8" t="s">
        <v>916</v>
      </c>
      <c r="C679" s="8" t="s">
        <v>843</v>
      </c>
      <c r="D679" s="8" t="s">
        <v>900</v>
      </c>
      <c r="E679" s="7">
        <v>0</v>
      </c>
      <c r="F679" s="7">
        <v>0</v>
      </c>
      <c r="G679" s="6">
        <v>0</v>
      </c>
      <c r="H679" s="7">
        <v>0</v>
      </c>
      <c r="I679" s="6">
        <v>0</v>
      </c>
      <c r="J679" s="7">
        <v>0</v>
      </c>
      <c r="K679" s="6">
        <v>0</v>
      </c>
      <c r="L679" s="7">
        <v>0</v>
      </c>
      <c r="M679" s="6">
        <v>0</v>
      </c>
    </row>
    <row r="680" spans="1:13" x14ac:dyDescent="0.25">
      <c r="A680" s="8" t="s">
        <v>85</v>
      </c>
      <c r="B680" s="8" t="s">
        <v>916</v>
      </c>
      <c r="C680" s="8" t="s">
        <v>844</v>
      </c>
      <c r="D680" s="8" t="s">
        <v>900</v>
      </c>
      <c r="E680" s="7">
        <v>0</v>
      </c>
      <c r="F680" s="7">
        <v>0</v>
      </c>
      <c r="G680" s="6">
        <v>0</v>
      </c>
      <c r="H680" s="7">
        <v>0</v>
      </c>
      <c r="I680" s="6">
        <v>0</v>
      </c>
      <c r="J680" s="7">
        <v>0</v>
      </c>
      <c r="K680" s="6">
        <v>0</v>
      </c>
      <c r="L680" s="7">
        <v>0</v>
      </c>
      <c r="M680" s="6">
        <v>0</v>
      </c>
    </row>
    <row r="681" spans="1:13" x14ac:dyDescent="0.25">
      <c r="A681" s="8" t="s">
        <v>85</v>
      </c>
      <c r="B681" s="8" t="s">
        <v>916</v>
      </c>
      <c r="C681" s="8" t="s">
        <v>845</v>
      </c>
      <c r="D681" s="8" t="s">
        <v>900</v>
      </c>
      <c r="E681" s="7">
        <v>0</v>
      </c>
      <c r="F681" s="7">
        <v>0</v>
      </c>
      <c r="G681" s="6">
        <v>0</v>
      </c>
      <c r="H681" s="7">
        <v>0</v>
      </c>
      <c r="I681" s="6">
        <v>0</v>
      </c>
      <c r="J681" s="7">
        <v>0</v>
      </c>
      <c r="K681" s="6">
        <v>0</v>
      </c>
      <c r="L681" s="7">
        <v>0</v>
      </c>
      <c r="M681" s="6">
        <v>0</v>
      </c>
    </row>
    <row r="682" spans="1:13" x14ac:dyDescent="0.25">
      <c r="A682" s="8" t="s">
        <v>85</v>
      </c>
      <c r="B682" s="8" t="s">
        <v>916</v>
      </c>
      <c r="C682" s="8" t="s">
        <v>846</v>
      </c>
      <c r="D682" s="8" t="s">
        <v>900</v>
      </c>
      <c r="E682" s="7">
        <v>0</v>
      </c>
      <c r="F682" s="7">
        <v>0</v>
      </c>
      <c r="G682" s="6">
        <v>0</v>
      </c>
      <c r="H682" s="7">
        <v>0</v>
      </c>
      <c r="I682" s="6">
        <v>0</v>
      </c>
      <c r="J682" s="7">
        <v>0</v>
      </c>
      <c r="K682" s="6">
        <v>0</v>
      </c>
      <c r="L682" s="7">
        <v>0</v>
      </c>
      <c r="M682" s="6">
        <v>0</v>
      </c>
    </row>
    <row r="683" spans="1:13" x14ac:dyDescent="0.25">
      <c r="A683" s="8" t="s">
        <v>85</v>
      </c>
      <c r="B683" s="8" t="s">
        <v>916</v>
      </c>
      <c r="C683" s="8" t="s">
        <v>847</v>
      </c>
      <c r="D683" s="8" t="s">
        <v>900</v>
      </c>
      <c r="E683" s="7">
        <v>17.789999000000002</v>
      </c>
      <c r="F683" s="7">
        <v>1662931.2</v>
      </c>
      <c r="G683" s="6">
        <v>29583545.43</v>
      </c>
      <c r="H683" s="7">
        <v>101610</v>
      </c>
      <c r="I683" s="6">
        <v>1807641.9</v>
      </c>
      <c r="J683" s="7">
        <v>0</v>
      </c>
      <c r="K683" s="6">
        <v>0</v>
      </c>
      <c r="L683" s="7">
        <v>101610</v>
      </c>
      <c r="M683" s="6">
        <v>1807641.9</v>
      </c>
    </row>
    <row r="684" spans="1:13" x14ac:dyDescent="0.25">
      <c r="A684" s="8" t="s">
        <v>85</v>
      </c>
      <c r="B684" s="8" t="s">
        <v>916</v>
      </c>
      <c r="C684" s="8" t="s">
        <v>848</v>
      </c>
      <c r="D684" s="8" t="s">
        <v>900</v>
      </c>
      <c r="E684" s="7">
        <v>0</v>
      </c>
      <c r="F684" s="7">
        <v>0</v>
      </c>
      <c r="G684" s="6">
        <v>0</v>
      </c>
      <c r="H684" s="7">
        <v>0</v>
      </c>
      <c r="I684" s="6">
        <v>0</v>
      </c>
      <c r="J684" s="7">
        <v>0</v>
      </c>
      <c r="K684" s="6">
        <v>0</v>
      </c>
      <c r="L684" s="7">
        <v>0</v>
      </c>
      <c r="M684" s="6">
        <v>0</v>
      </c>
    </row>
    <row r="685" spans="1:13" x14ac:dyDescent="0.25">
      <c r="A685" s="8" t="s">
        <v>85</v>
      </c>
      <c r="B685" s="8" t="s">
        <v>916</v>
      </c>
      <c r="C685" s="8" t="s">
        <v>849</v>
      </c>
      <c r="D685" s="8" t="s">
        <v>900</v>
      </c>
      <c r="E685" s="7">
        <v>17.789999000000002</v>
      </c>
      <c r="F685" s="7">
        <v>17337839.600000001</v>
      </c>
      <c r="G685" s="6">
        <v>308440166.18000001</v>
      </c>
      <c r="H685" s="7">
        <v>0</v>
      </c>
      <c r="I685" s="6">
        <v>0</v>
      </c>
      <c r="J685" s="7">
        <v>0</v>
      </c>
      <c r="K685" s="6">
        <v>0</v>
      </c>
      <c r="L685" s="7">
        <v>0</v>
      </c>
      <c r="M685" s="6">
        <v>0</v>
      </c>
    </row>
    <row r="686" spans="1:13" x14ac:dyDescent="0.25">
      <c r="A686" s="8" t="s">
        <v>85</v>
      </c>
      <c r="B686" s="8" t="s">
        <v>916</v>
      </c>
      <c r="C686" s="8" t="s">
        <v>850</v>
      </c>
      <c r="D686" s="8" t="s">
        <v>900</v>
      </c>
      <c r="E686" s="7">
        <v>0</v>
      </c>
      <c r="F686" s="7">
        <v>0</v>
      </c>
      <c r="G686" s="6">
        <v>0</v>
      </c>
      <c r="H686" s="7">
        <v>0</v>
      </c>
      <c r="I686" s="6">
        <v>0</v>
      </c>
      <c r="J686" s="7">
        <v>0</v>
      </c>
      <c r="K686" s="6">
        <v>0</v>
      </c>
      <c r="L686" s="7">
        <v>0</v>
      </c>
      <c r="M686" s="6">
        <v>0</v>
      </c>
    </row>
    <row r="687" spans="1:13" x14ac:dyDescent="0.25">
      <c r="A687" s="8" t="s">
        <v>85</v>
      </c>
      <c r="B687" s="8" t="s">
        <v>96</v>
      </c>
      <c r="C687" s="8" t="s">
        <v>831</v>
      </c>
      <c r="D687" s="8" t="s">
        <v>900</v>
      </c>
      <c r="E687" s="7">
        <v>17.789999000000002</v>
      </c>
      <c r="F687" s="7">
        <v>361907.20000000001</v>
      </c>
      <c r="G687" s="6">
        <v>6438328.8200000003</v>
      </c>
      <c r="H687" s="7">
        <v>80116.600000000006</v>
      </c>
      <c r="I687" s="6">
        <v>1425274.85</v>
      </c>
      <c r="J687" s="7">
        <v>13293.8</v>
      </c>
      <c r="K687" s="6">
        <v>236497.24</v>
      </c>
      <c r="L687" s="7">
        <v>66822.8</v>
      </c>
      <c r="M687" s="6">
        <v>1188777.6100000001</v>
      </c>
    </row>
    <row r="688" spans="1:13" x14ac:dyDescent="0.25">
      <c r="A688" s="8" t="s">
        <v>85</v>
      </c>
      <c r="B688" s="8" t="s">
        <v>96</v>
      </c>
      <c r="C688" s="8" t="s">
        <v>832</v>
      </c>
      <c r="D688" s="8" t="s">
        <v>900</v>
      </c>
      <c r="E688" s="7">
        <v>17.789988000000001</v>
      </c>
      <c r="F688" s="7">
        <v>50212.6</v>
      </c>
      <c r="G688" s="6">
        <v>893281.6</v>
      </c>
      <c r="H688" s="7">
        <v>489508.7</v>
      </c>
      <c r="I688" s="6">
        <v>8708359.75</v>
      </c>
      <c r="J688" s="7">
        <v>0</v>
      </c>
      <c r="K688" s="6">
        <v>0</v>
      </c>
      <c r="L688" s="7">
        <v>489508.7</v>
      </c>
      <c r="M688" s="6">
        <v>8708359.75</v>
      </c>
    </row>
    <row r="689" spans="1:13" x14ac:dyDescent="0.25">
      <c r="A689" s="8" t="s">
        <v>85</v>
      </c>
      <c r="B689" s="8" t="s">
        <v>96</v>
      </c>
      <c r="C689" s="8" t="s">
        <v>833</v>
      </c>
      <c r="D689" s="8" t="s">
        <v>902</v>
      </c>
      <c r="E689" s="7">
        <v>0</v>
      </c>
      <c r="F689" s="7">
        <v>0</v>
      </c>
      <c r="G689" s="6">
        <v>0</v>
      </c>
      <c r="H689" s="7">
        <v>0</v>
      </c>
      <c r="I689" s="6">
        <v>0</v>
      </c>
      <c r="J689" s="7">
        <v>0</v>
      </c>
      <c r="K689" s="6">
        <v>0</v>
      </c>
      <c r="L689" s="7">
        <v>0</v>
      </c>
      <c r="M689" s="6">
        <v>0</v>
      </c>
    </row>
    <row r="690" spans="1:13" x14ac:dyDescent="0.25">
      <c r="A690" s="8" t="s">
        <v>85</v>
      </c>
      <c r="B690" s="8" t="s">
        <v>96</v>
      </c>
      <c r="C690" s="8" t="s">
        <v>834</v>
      </c>
      <c r="D690" s="8" t="s">
        <v>900</v>
      </c>
      <c r="E690" s="7">
        <v>17.79</v>
      </c>
      <c r="F690" s="7">
        <v>9415244.9000000004</v>
      </c>
      <c r="G690" s="6">
        <v>167497206.97</v>
      </c>
      <c r="H690" s="7">
        <v>0</v>
      </c>
      <c r="I690" s="6">
        <v>0</v>
      </c>
      <c r="J690" s="7">
        <v>167160.79999999999</v>
      </c>
      <c r="K690" s="6">
        <v>2973790.99</v>
      </c>
      <c r="L690" s="7">
        <v>-167160.82</v>
      </c>
      <c r="M690" s="6">
        <v>-2973790.99</v>
      </c>
    </row>
    <row r="691" spans="1:13" x14ac:dyDescent="0.25">
      <c r="A691" s="8" t="s">
        <v>85</v>
      </c>
      <c r="B691" s="8" t="s">
        <v>96</v>
      </c>
      <c r="C691" s="8" t="s">
        <v>835</v>
      </c>
      <c r="D691" s="8" t="s">
        <v>902</v>
      </c>
      <c r="E691" s="7">
        <v>17.789999000000002</v>
      </c>
      <c r="F691" s="7">
        <v>4211229.9000000004</v>
      </c>
      <c r="G691" s="6">
        <v>74917779.560000002</v>
      </c>
      <c r="H691" s="7">
        <v>487138.3</v>
      </c>
      <c r="I691" s="6">
        <v>8666189.9000000004</v>
      </c>
      <c r="J691" s="7">
        <v>228831.7</v>
      </c>
      <c r="K691" s="6">
        <v>4070915.59</v>
      </c>
      <c r="L691" s="7">
        <v>258306.59</v>
      </c>
      <c r="M691" s="6">
        <v>4595274.3099999996</v>
      </c>
    </row>
    <row r="692" spans="1:13" x14ac:dyDescent="0.25">
      <c r="A692" s="8" t="s">
        <v>85</v>
      </c>
      <c r="B692" s="8" t="s">
        <v>96</v>
      </c>
      <c r="C692" s="8" t="s">
        <v>836</v>
      </c>
      <c r="D692" s="8" t="s">
        <v>900</v>
      </c>
      <c r="E692" s="7">
        <v>0</v>
      </c>
      <c r="F692" s="7">
        <v>0</v>
      </c>
      <c r="G692" s="6">
        <v>0</v>
      </c>
      <c r="H692" s="7">
        <v>0</v>
      </c>
      <c r="I692" s="6">
        <v>0</v>
      </c>
      <c r="J692" s="7">
        <v>0</v>
      </c>
      <c r="K692" s="6">
        <v>0</v>
      </c>
      <c r="L692" s="7">
        <v>0</v>
      </c>
      <c r="M692" s="6">
        <v>0</v>
      </c>
    </row>
    <row r="693" spans="1:13" x14ac:dyDescent="0.25">
      <c r="A693" s="8" t="s">
        <v>85</v>
      </c>
      <c r="B693" s="8" t="s">
        <v>96</v>
      </c>
      <c r="C693" s="8" t="s">
        <v>837</v>
      </c>
      <c r="D693" s="8" t="s">
        <v>900</v>
      </c>
      <c r="E693" s="7">
        <v>17.79</v>
      </c>
      <c r="F693" s="7">
        <v>248251.8</v>
      </c>
      <c r="G693" s="6">
        <v>4416399.6100000003</v>
      </c>
      <c r="H693" s="7">
        <v>104094.1</v>
      </c>
      <c r="I693" s="6">
        <v>1851833.33</v>
      </c>
      <c r="J693" s="7">
        <v>23.3</v>
      </c>
      <c r="K693" s="6">
        <v>415.04</v>
      </c>
      <c r="L693" s="7">
        <v>104070.73</v>
      </c>
      <c r="M693" s="6">
        <v>1851418.29</v>
      </c>
    </row>
    <row r="694" spans="1:13" x14ac:dyDescent="0.25">
      <c r="A694" s="8" t="s">
        <v>85</v>
      </c>
      <c r="B694" s="8" t="s">
        <v>96</v>
      </c>
      <c r="C694" s="8" t="s">
        <v>838</v>
      </c>
      <c r="D694" s="8" t="s">
        <v>900</v>
      </c>
      <c r="E694" s="7">
        <v>17.789999000000002</v>
      </c>
      <c r="F694" s="7">
        <v>3614805.7</v>
      </c>
      <c r="G694" s="6">
        <v>64307393.25</v>
      </c>
      <c r="H694" s="7">
        <v>55317</v>
      </c>
      <c r="I694" s="6">
        <v>984089.43</v>
      </c>
      <c r="J694" s="7">
        <v>232796.5</v>
      </c>
      <c r="K694" s="6">
        <v>4141449.38</v>
      </c>
      <c r="L694" s="7">
        <v>-177479.48</v>
      </c>
      <c r="M694" s="6">
        <v>-3157359.95</v>
      </c>
    </row>
    <row r="695" spans="1:13" x14ac:dyDescent="0.25">
      <c r="A695" s="8" t="s">
        <v>85</v>
      </c>
      <c r="B695" s="8" t="s">
        <v>96</v>
      </c>
      <c r="C695" s="8" t="s">
        <v>839</v>
      </c>
      <c r="D695" s="8" t="s">
        <v>900</v>
      </c>
      <c r="E695" s="7">
        <v>17.79</v>
      </c>
      <c r="F695" s="7">
        <v>13571080.300000001</v>
      </c>
      <c r="G695" s="6">
        <v>241429518.53999999</v>
      </c>
      <c r="H695" s="7">
        <v>2882520.7</v>
      </c>
      <c r="I695" s="6">
        <v>51280043.789999999</v>
      </c>
      <c r="J695" s="7">
        <v>345177.8</v>
      </c>
      <c r="K695" s="6">
        <v>6140713.4199999999</v>
      </c>
      <c r="L695" s="7">
        <v>2537342.91</v>
      </c>
      <c r="M695" s="6">
        <v>45139330.369999997</v>
      </c>
    </row>
    <row r="696" spans="1:13" x14ac:dyDescent="0.25">
      <c r="A696" s="8" t="s">
        <v>85</v>
      </c>
      <c r="B696" s="8" t="s">
        <v>96</v>
      </c>
      <c r="C696" s="8" t="s">
        <v>840</v>
      </c>
      <c r="D696" s="8" t="s">
        <v>900</v>
      </c>
      <c r="E696" s="7">
        <v>17.789999000000002</v>
      </c>
      <c r="F696" s="7">
        <v>2414322</v>
      </c>
      <c r="G696" s="6">
        <v>42950787.68</v>
      </c>
      <c r="H696" s="7">
        <v>248.2</v>
      </c>
      <c r="I696" s="6">
        <v>4415.3100000000004</v>
      </c>
      <c r="J696" s="7">
        <v>1202.5</v>
      </c>
      <c r="K696" s="6">
        <v>21391.59</v>
      </c>
      <c r="L696" s="7">
        <v>-954.26</v>
      </c>
      <c r="M696" s="6">
        <v>-16976.28</v>
      </c>
    </row>
    <row r="697" spans="1:13" x14ac:dyDescent="0.25">
      <c r="A697" s="8" t="s">
        <v>85</v>
      </c>
      <c r="B697" s="8" t="s">
        <v>96</v>
      </c>
      <c r="C697" s="8" t="s">
        <v>842</v>
      </c>
      <c r="D697" s="8" t="s">
        <v>900</v>
      </c>
      <c r="E697" s="7">
        <v>17.789999000000002</v>
      </c>
      <c r="F697" s="7">
        <v>166411772.69999999</v>
      </c>
      <c r="G697" s="6">
        <v>2960465435.5999999</v>
      </c>
      <c r="H697" s="7">
        <v>14111485.6</v>
      </c>
      <c r="I697" s="6">
        <v>251043329.28999999</v>
      </c>
      <c r="J697" s="7">
        <v>5125630.5999999996</v>
      </c>
      <c r="K697" s="6">
        <v>91184968.909999996</v>
      </c>
      <c r="L697" s="7">
        <v>8985855</v>
      </c>
      <c r="M697" s="6">
        <v>159858360.38</v>
      </c>
    </row>
    <row r="698" spans="1:13" x14ac:dyDescent="0.25">
      <c r="A698" s="8" t="s">
        <v>85</v>
      </c>
      <c r="B698" s="8" t="s">
        <v>96</v>
      </c>
      <c r="C698" s="8" t="s">
        <v>843</v>
      </c>
      <c r="D698" s="8" t="s">
        <v>901</v>
      </c>
      <c r="E698" s="7">
        <v>17.79</v>
      </c>
      <c r="F698" s="7">
        <v>233861.5</v>
      </c>
      <c r="G698" s="6">
        <v>4160396.26</v>
      </c>
      <c r="H698" s="7">
        <v>0</v>
      </c>
      <c r="I698" s="6">
        <v>0</v>
      </c>
      <c r="J698" s="7">
        <v>2238.5</v>
      </c>
      <c r="K698" s="6">
        <v>39822.199999999997</v>
      </c>
      <c r="L698" s="7">
        <v>-2238.46</v>
      </c>
      <c r="M698" s="6">
        <v>-39822.199999999997</v>
      </c>
    </row>
    <row r="699" spans="1:13" x14ac:dyDescent="0.25">
      <c r="A699" s="8" t="s">
        <v>85</v>
      </c>
      <c r="B699" s="8" t="s">
        <v>96</v>
      </c>
      <c r="C699" s="8" t="s">
        <v>844</v>
      </c>
      <c r="D699" s="8" t="s">
        <v>900</v>
      </c>
      <c r="E699" s="7">
        <v>0</v>
      </c>
      <c r="F699" s="7">
        <v>0</v>
      </c>
      <c r="G699" s="6">
        <v>0</v>
      </c>
      <c r="H699" s="7">
        <v>0</v>
      </c>
      <c r="I699" s="6">
        <v>0</v>
      </c>
      <c r="J699" s="7">
        <v>0</v>
      </c>
      <c r="K699" s="6">
        <v>0</v>
      </c>
      <c r="L699" s="7">
        <v>0</v>
      </c>
      <c r="M699" s="6">
        <v>0</v>
      </c>
    </row>
    <row r="700" spans="1:13" x14ac:dyDescent="0.25">
      <c r="A700" s="8" t="s">
        <v>85</v>
      </c>
      <c r="B700" s="8" t="s">
        <v>96</v>
      </c>
      <c r="C700" s="8" t="s">
        <v>845</v>
      </c>
      <c r="D700" s="8" t="s">
        <v>900</v>
      </c>
      <c r="E700" s="7">
        <v>17.789999000000002</v>
      </c>
      <c r="F700" s="7">
        <v>17501048.199999999</v>
      </c>
      <c r="G700" s="6">
        <v>311343647.29000002</v>
      </c>
      <c r="H700" s="7">
        <v>877801.7</v>
      </c>
      <c r="I700" s="6">
        <v>15616093.130000001</v>
      </c>
      <c r="J700" s="7">
        <v>179033.7</v>
      </c>
      <c r="K700" s="6">
        <v>3185010.23</v>
      </c>
      <c r="L700" s="7">
        <v>698768.01</v>
      </c>
      <c r="M700" s="6">
        <v>12431082.9</v>
      </c>
    </row>
    <row r="701" spans="1:13" x14ac:dyDescent="0.25">
      <c r="A701" s="8" t="s">
        <v>85</v>
      </c>
      <c r="B701" s="8" t="s">
        <v>96</v>
      </c>
      <c r="C701" s="8" t="s">
        <v>846</v>
      </c>
      <c r="D701" s="8" t="s">
        <v>900</v>
      </c>
      <c r="E701" s="7">
        <v>0</v>
      </c>
      <c r="F701" s="7">
        <v>0</v>
      </c>
      <c r="G701" s="6">
        <v>0</v>
      </c>
      <c r="H701" s="7">
        <v>0</v>
      </c>
      <c r="I701" s="6">
        <v>0</v>
      </c>
      <c r="J701" s="7">
        <v>0</v>
      </c>
      <c r="K701" s="6">
        <v>0</v>
      </c>
      <c r="L701" s="7">
        <v>0</v>
      </c>
      <c r="M701" s="6">
        <v>0</v>
      </c>
    </row>
    <row r="702" spans="1:13" x14ac:dyDescent="0.25">
      <c r="A702" s="8" t="s">
        <v>85</v>
      </c>
      <c r="B702" s="8" t="s">
        <v>96</v>
      </c>
      <c r="C702" s="8" t="s">
        <v>847</v>
      </c>
      <c r="D702" s="8" t="s">
        <v>900</v>
      </c>
      <c r="E702" s="7">
        <v>17.789999000000002</v>
      </c>
      <c r="F702" s="7">
        <v>401987838.89999998</v>
      </c>
      <c r="G702" s="6">
        <v>7151363653.3999996</v>
      </c>
      <c r="H702" s="7">
        <v>19983414.699999999</v>
      </c>
      <c r="I702" s="6">
        <v>355504947.68000001</v>
      </c>
      <c r="J702" s="7">
        <v>10325014.4</v>
      </c>
      <c r="K702" s="6">
        <v>183682006.18000001</v>
      </c>
      <c r="L702" s="7">
        <v>9658400.3100000005</v>
      </c>
      <c r="M702" s="6">
        <v>171822941.5</v>
      </c>
    </row>
    <row r="703" spans="1:13" x14ac:dyDescent="0.25">
      <c r="A703" s="8" t="s">
        <v>85</v>
      </c>
      <c r="B703" s="8" t="s">
        <v>96</v>
      </c>
      <c r="C703" s="8" t="s">
        <v>848</v>
      </c>
      <c r="D703" s="8" t="s">
        <v>900</v>
      </c>
      <c r="E703" s="7">
        <v>0</v>
      </c>
      <c r="F703" s="7">
        <v>0</v>
      </c>
      <c r="G703" s="6">
        <v>0</v>
      </c>
      <c r="H703" s="7">
        <v>0</v>
      </c>
      <c r="I703" s="6">
        <v>0</v>
      </c>
      <c r="J703" s="7">
        <v>0</v>
      </c>
      <c r="K703" s="6">
        <v>0</v>
      </c>
      <c r="L703" s="7">
        <v>0</v>
      </c>
      <c r="M703" s="6">
        <v>0</v>
      </c>
    </row>
    <row r="704" spans="1:13" x14ac:dyDescent="0.25">
      <c r="A704" s="8" t="s">
        <v>85</v>
      </c>
      <c r="B704" s="8" t="s">
        <v>96</v>
      </c>
      <c r="C704" s="8" t="s">
        <v>849</v>
      </c>
      <c r="D704" s="8" t="s">
        <v>901</v>
      </c>
      <c r="E704" s="7">
        <v>0</v>
      </c>
      <c r="F704" s="7">
        <v>0</v>
      </c>
      <c r="G704" s="6">
        <v>0</v>
      </c>
      <c r="H704" s="7">
        <v>0</v>
      </c>
      <c r="I704" s="6">
        <v>0</v>
      </c>
      <c r="J704" s="7">
        <v>0</v>
      </c>
      <c r="K704" s="6">
        <v>0</v>
      </c>
      <c r="L704" s="7">
        <v>0</v>
      </c>
      <c r="M704" s="6">
        <v>0</v>
      </c>
    </row>
    <row r="705" spans="1:13" x14ac:dyDescent="0.25">
      <c r="A705" s="8" t="s">
        <v>85</v>
      </c>
      <c r="B705" s="8" t="s">
        <v>96</v>
      </c>
      <c r="C705" s="8" t="s">
        <v>850</v>
      </c>
      <c r="D705" s="8" t="s">
        <v>901</v>
      </c>
      <c r="E705" s="7">
        <v>0</v>
      </c>
      <c r="F705" s="7">
        <v>0</v>
      </c>
      <c r="G705" s="6">
        <v>0</v>
      </c>
      <c r="H705" s="7">
        <v>0</v>
      </c>
      <c r="I705" s="6">
        <v>0</v>
      </c>
      <c r="J705" s="7">
        <v>0</v>
      </c>
      <c r="K705" s="6">
        <v>0</v>
      </c>
      <c r="L705" s="7">
        <v>0</v>
      </c>
      <c r="M705" s="6">
        <v>0</v>
      </c>
    </row>
    <row r="706" spans="1:13" x14ac:dyDescent="0.25">
      <c r="A706" s="8" t="s">
        <v>86</v>
      </c>
      <c r="B706" s="8" t="s">
        <v>916</v>
      </c>
      <c r="C706" s="8" t="s">
        <v>852</v>
      </c>
      <c r="D706" s="8" t="s">
        <v>900</v>
      </c>
      <c r="E706" s="7">
        <v>0</v>
      </c>
      <c r="F706" s="7">
        <v>0</v>
      </c>
      <c r="G706" s="6">
        <v>0</v>
      </c>
      <c r="H706" s="7">
        <v>0</v>
      </c>
      <c r="I706" s="6">
        <v>0</v>
      </c>
      <c r="J706" s="7">
        <v>0</v>
      </c>
      <c r="K706" s="6">
        <v>0</v>
      </c>
      <c r="L706" s="7">
        <v>0</v>
      </c>
      <c r="M706" s="6">
        <v>0</v>
      </c>
    </row>
    <row r="707" spans="1:13" x14ac:dyDescent="0.25">
      <c r="A707" s="8" t="s">
        <v>86</v>
      </c>
      <c r="B707" s="8" t="s">
        <v>916</v>
      </c>
      <c r="C707" s="8" t="s">
        <v>853</v>
      </c>
      <c r="D707" s="8" t="s">
        <v>900</v>
      </c>
      <c r="E707" s="7">
        <v>0</v>
      </c>
      <c r="F707" s="7">
        <v>0</v>
      </c>
      <c r="G707" s="6">
        <v>0</v>
      </c>
      <c r="H707" s="7">
        <v>0</v>
      </c>
      <c r="I707" s="6">
        <v>0</v>
      </c>
      <c r="J707" s="7">
        <v>0</v>
      </c>
      <c r="K707" s="6">
        <v>0</v>
      </c>
      <c r="L707" s="7">
        <v>0</v>
      </c>
      <c r="M707" s="6">
        <v>0</v>
      </c>
    </row>
    <row r="708" spans="1:13" x14ac:dyDescent="0.25">
      <c r="A708" s="8" t="s">
        <v>86</v>
      </c>
      <c r="B708" s="8" t="s">
        <v>96</v>
      </c>
      <c r="C708" s="8" t="s">
        <v>852</v>
      </c>
      <c r="D708" s="8" t="s">
        <v>900</v>
      </c>
      <c r="E708" s="7">
        <v>22.012699999999999</v>
      </c>
      <c r="F708" s="7">
        <v>79767479.170000002</v>
      </c>
      <c r="G708" s="6">
        <v>1755897589</v>
      </c>
      <c r="H708" s="7">
        <v>545883.23</v>
      </c>
      <c r="I708" s="6">
        <v>12016364</v>
      </c>
      <c r="J708" s="7">
        <v>2967433.25</v>
      </c>
      <c r="K708" s="6">
        <v>65321218</v>
      </c>
      <c r="L708" s="7">
        <v>-2421550.02</v>
      </c>
      <c r="M708" s="6">
        <v>-53304854</v>
      </c>
    </row>
    <row r="709" spans="1:13" x14ac:dyDescent="0.25">
      <c r="A709" s="8" t="s">
        <v>86</v>
      </c>
      <c r="B709" s="8" t="s">
        <v>96</v>
      </c>
      <c r="C709" s="8" t="s">
        <v>853</v>
      </c>
      <c r="D709" s="8" t="s">
        <v>900</v>
      </c>
      <c r="E709" s="7">
        <v>17.8139</v>
      </c>
      <c r="F709" s="7">
        <v>61123019.880000003</v>
      </c>
      <c r="G709" s="6">
        <v>1088839364</v>
      </c>
      <c r="H709" s="7">
        <v>139941.92000000001</v>
      </c>
      <c r="I709" s="6">
        <v>2492911</v>
      </c>
      <c r="J709" s="7">
        <v>830604.1</v>
      </c>
      <c r="K709" s="6">
        <v>14796298</v>
      </c>
      <c r="L709" s="7">
        <v>-690662.18</v>
      </c>
      <c r="M709" s="6">
        <v>-12303387</v>
      </c>
    </row>
    <row r="710" spans="1:13" x14ac:dyDescent="0.25">
      <c r="A710" s="8" t="s">
        <v>87</v>
      </c>
      <c r="B710" s="8" t="s">
        <v>916</v>
      </c>
      <c r="C710" s="8" t="s">
        <v>857</v>
      </c>
      <c r="D710" s="8" t="s">
        <v>900</v>
      </c>
      <c r="E710" s="7">
        <v>0</v>
      </c>
      <c r="F710" s="7">
        <v>0</v>
      </c>
      <c r="G710" s="6">
        <v>0</v>
      </c>
      <c r="H710" s="7">
        <v>0</v>
      </c>
      <c r="I710" s="6">
        <v>0</v>
      </c>
      <c r="J710" s="7">
        <v>30423024.289999999</v>
      </c>
      <c r="K710" s="6">
        <v>541952712</v>
      </c>
      <c r="L710" s="7">
        <v>-30423024.289999999</v>
      </c>
      <c r="M710" s="6">
        <v>-541952712</v>
      </c>
    </row>
    <row r="711" spans="1:13" x14ac:dyDescent="0.25">
      <c r="A711" s="8" t="s">
        <v>87</v>
      </c>
      <c r="B711" s="8" t="s">
        <v>916</v>
      </c>
      <c r="C711" s="8" t="s">
        <v>858</v>
      </c>
      <c r="D711" s="8" t="s">
        <v>900</v>
      </c>
      <c r="E711" s="7">
        <v>17.8139</v>
      </c>
      <c r="F711" s="7">
        <v>92290802.060000002</v>
      </c>
      <c r="G711" s="6">
        <v>1644059119</v>
      </c>
      <c r="H711" s="7">
        <v>0</v>
      </c>
      <c r="I711" s="6">
        <v>0</v>
      </c>
      <c r="J711" s="7">
        <v>1110266.8</v>
      </c>
      <c r="K711" s="6">
        <v>19778182</v>
      </c>
      <c r="L711" s="7">
        <v>-1110266.8</v>
      </c>
      <c r="M711" s="6">
        <v>-19778182</v>
      </c>
    </row>
    <row r="712" spans="1:13" x14ac:dyDescent="0.25">
      <c r="A712" s="8" t="s">
        <v>87</v>
      </c>
      <c r="B712" s="8" t="s">
        <v>916</v>
      </c>
      <c r="C712" s="8" t="s">
        <v>859</v>
      </c>
      <c r="D712" s="8" t="s">
        <v>901</v>
      </c>
      <c r="E712" s="7">
        <v>17.8139</v>
      </c>
      <c r="F712" s="7">
        <v>665873897.84000003</v>
      </c>
      <c r="G712" s="6">
        <v>11861811029</v>
      </c>
      <c r="H712" s="7">
        <v>4900.87</v>
      </c>
      <c r="I712" s="6">
        <v>87304</v>
      </c>
      <c r="J712" s="7">
        <v>30405890.66</v>
      </c>
      <c r="K712" s="6">
        <v>541647496</v>
      </c>
      <c r="L712" s="7">
        <v>-30400989.789999999</v>
      </c>
      <c r="M712" s="6">
        <v>-541560192</v>
      </c>
    </row>
    <row r="713" spans="1:13" x14ac:dyDescent="0.25">
      <c r="A713" s="8" t="s">
        <v>87</v>
      </c>
      <c r="B713" s="8" t="s">
        <v>916</v>
      </c>
      <c r="C713" s="8" t="s">
        <v>861</v>
      </c>
      <c r="D713" s="8" t="s">
        <v>900</v>
      </c>
      <c r="E713" s="7">
        <v>17.8139</v>
      </c>
      <c r="F713" s="7">
        <v>668044025.49000001</v>
      </c>
      <c r="G713" s="6">
        <v>11900469466</v>
      </c>
      <c r="H713" s="7">
        <v>4943615.3600000003</v>
      </c>
      <c r="I713" s="6">
        <v>88065070</v>
      </c>
      <c r="J713" s="7">
        <v>14345414.08</v>
      </c>
      <c r="K713" s="6">
        <v>255547772</v>
      </c>
      <c r="L713" s="7">
        <v>-9401798.7200000007</v>
      </c>
      <c r="M713" s="6">
        <v>-167482702</v>
      </c>
    </row>
    <row r="714" spans="1:13" x14ac:dyDescent="0.25">
      <c r="A714" s="8" t="s">
        <v>87</v>
      </c>
      <c r="B714" s="8" t="s">
        <v>916</v>
      </c>
      <c r="C714" s="8" t="s">
        <v>862</v>
      </c>
      <c r="D714" s="8" t="s">
        <v>900</v>
      </c>
      <c r="E714" s="7">
        <v>17.813898999999999</v>
      </c>
      <c r="F714" s="7">
        <v>600976676.54999995</v>
      </c>
      <c r="G714" s="6">
        <v>10705738418</v>
      </c>
      <c r="H714" s="7">
        <v>0</v>
      </c>
      <c r="I714" s="6">
        <v>0</v>
      </c>
      <c r="J714" s="7">
        <v>11460039.949999999</v>
      </c>
      <c r="K714" s="6">
        <v>204148006</v>
      </c>
      <c r="L714" s="7">
        <v>-11460039.949999999</v>
      </c>
      <c r="M714" s="6">
        <v>-204148006</v>
      </c>
    </row>
    <row r="715" spans="1:13" x14ac:dyDescent="0.25">
      <c r="A715" s="8" t="s">
        <v>87</v>
      </c>
      <c r="B715" s="8" t="s">
        <v>916</v>
      </c>
      <c r="C715" s="8" t="s">
        <v>863</v>
      </c>
      <c r="D715" s="8" t="s">
        <v>900</v>
      </c>
      <c r="E715" s="7">
        <v>19.372699000000001</v>
      </c>
      <c r="F715" s="7">
        <v>52903012.759999998</v>
      </c>
      <c r="G715" s="6">
        <v>1024874195</v>
      </c>
      <c r="H715" s="7">
        <v>0</v>
      </c>
      <c r="I715" s="6">
        <v>0</v>
      </c>
      <c r="J715" s="7">
        <v>4177.08</v>
      </c>
      <c r="K715" s="6">
        <v>80921</v>
      </c>
      <c r="L715" s="7">
        <v>-4177.08</v>
      </c>
      <c r="M715" s="6">
        <v>-80921</v>
      </c>
    </row>
    <row r="716" spans="1:13" x14ac:dyDescent="0.25">
      <c r="A716" s="8" t="s">
        <v>87</v>
      </c>
      <c r="B716" s="8" t="s">
        <v>96</v>
      </c>
      <c r="C716" s="8" t="s">
        <v>857</v>
      </c>
      <c r="D716" s="8" t="s">
        <v>900</v>
      </c>
      <c r="E716" s="7">
        <v>0</v>
      </c>
      <c r="F716" s="7">
        <v>0</v>
      </c>
      <c r="G716" s="6">
        <v>0</v>
      </c>
      <c r="H716" s="7">
        <v>0</v>
      </c>
      <c r="I716" s="6">
        <v>0</v>
      </c>
      <c r="J716" s="7">
        <v>0</v>
      </c>
      <c r="K716" s="6">
        <v>0</v>
      </c>
      <c r="L716" s="7">
        <v>0</v>
      </c>
      <c r="M716" s="6">
        <v>0</v>
      </c>
    </row>
    <row r="717" spans="1:13" x14ac:dyDescent="0.25">
      <c r="A717" s="8" t="s">
        <v>87</v>
      </c>
      <c r="B717" s="8" t="s">
        <v>96</v>
      </c>
      <c r="C717" s="8" t="s">
        <v>858</v>
      </c>
      <c r="D717" s="8" t="s">
        <v>900</v>
      </c>
      <c r="E717" s="7">
        <v>0</v>
      </c>
      <c r="F717" s="7">
        <v>0</v>
      </c>
      <c r="G717" s="6">
        <v>0</v>
      </c>
      <c r="H717" s="7">
        <v>0</v>
      </c>
      <c r="I717" s="6">
        <v>0</v>
      </c>
      <c r="J717" s="7">
        <v>0</v>
      </c>
      <c r="K717" s="6">
        <v>0</v>
      </c>
      <c r="L717" s="7">
        <v>0</v>
      </c>
      <c r="M717" s="6">
        <v>0</v>
      </c>
    </row>
    <row r="718" spans="1:13" x14ac:dyDescent="0.25">
      <c r="A718" s="8" t="s">
        <v>87</v>
      </c>
      <c r="B718" s="8" t="s">
        <v>96</v>
      </c>
      <c r="C718" s="8" t="s">
        <v>859</v>
      </c>
      <c r="D718" s="8" t="s">
        <v>900</v>
      </c>
      <c r="E718" s="7">
        <v>0</v>
      </c>
      <c r="F718" s="7">
        <v>0</v>
      </c>
      <c r="G718" s="6">
        <v>0</v>
      </c>
      <c r="H718" s="7">
        <v>0</v>
      </c>
      <c r="I718" s="6">
        <v>0</v>
      </c>
      <c r="J718" s="7">
        <v>0</v>
      </c>
      <c r="K718" s="6">
        <v>0</v>
      </c>
      <c r="L718" s="7">
        <v>0</v>
      </c>
      <c r="M718" s="6">
        <v>0</v>
      </c>
    </row>
    <row r="719" spans="1:13" x14ac:dyDescent="0.25">
      <c r="A719" s="8" t="s">
        <v>87</v>
      </c>
      <c r="B719" s="8" t="s">
        <v>96</v>
      </c>
      <c r="C719" s="8" t="s">
        <v>861</v>
      </c>
      <c r="D719" s="8" t="s">
        <v>901</v>
      </c>
      <c r="E719" s="7">
        <v>0</v>
      </c>
      <c r="F719" s="7">
        <v>0</v>
      </c>
      <c r="G719" s="6">
        <v>0</v>
      </c>
      <c r="H719" s="7">
        <v>0</v>
      </c>
      <c r="I719" s="6">
        <v>0</v>
      </c>
      <c r="J719" s="7">
        <v>0</v>
      </c>
      <c r="K719" s="6">
        <v>0</v>
      </c>
      <c r="L719" s="7">
        <v>0</v>
      </c>
      <c r="M719" s="6">
        <v>0</v>
      </c>
    </row>
    <row r="720" spans="1:13" x14ac:dyDescent="0.25">
      <c r="A720" s="8" t="s">
        <v>87</v>
      </c>
      <c r="B720" s="8" t="s">
        <v>96</v>
      </c>
      <c r="C720" s="8" t="s">
        <v>862</v>
      </c>
      <c r="D720" s="8" t="s">
        <v>901</v>
      </c>
      <c r="E720" s="7">
        <v>0</v>
      </c>
      <c r="F720" s="7">
        <v>0</v>
      </c>
      <c r="G720" s="6">
        <v>0</v>
      </c>
      <c r="H720" s="7">
        <v>0</v>
      </c>
      <c r="I720" s="6">
        <v>0</v>
      </c>
      <c r="J720" s="7">
        <v>0</v>
      </c>
      <c r="K720" s="6">
        <v>0</v>
      </c>
      <c r="L720" s="7">
        <v>0</v>
      </c>
      <c r="M720" s="6">
        <v>0</v>
      </c>
    </row>
    <row r="721" spans="1:13" x14ac:dyDescent="0.25">
      <c r="A721" s="8" t="s">
        <v>87</v>
      </c>
      <c r="B721" s="8" t="s">
        <v>96</v>
      </c>
      <c r="C721" s="8" t="s">
        <v>863</v>
      </c>
      <c r="D721" s="8" t="s">
        <v>900</v>
      </c>
      <c r="E721" s="7">
        <v>0</v>
      </c>
      <c r="F721" s="7">
        <v>0</v>
      </c>
      <c r="G721" s="6">
        <v>0</v>
      </c>
      <c r="H721" s="7">
        <v>0</v>
      </c>
      <c r="I721" s="6">
        <v>0</v>
      </c>
      <c r="J721" s="7">
        <v>0</v>
      </c>
      <c r="K721" s="6">
        <v>0</v>
      </c>
      <c r="L721" s="7">
        <v>0</v>
      </c>
      <c r="M721" s="6">
        <v>0</v>
      </c>
    </row>
    <row r="722" spans="1:13" x14ac:dyDescent="0.25">
      <c r="A722" s="8" t="s">
        <v>88</v>
      </c>
      <c r="B722" s="8" t="s">
        <v>916</v>
      </c>
      <c r="C722" s="8" t="s">
        <v>873</v>
      </c>
      <c r="D722" s="8" t="s">
        <v>900</v>
      </c>
      <c r="E722" s="7">
        <v>0</v>
      </c>
      <c r="F722" s="7">
        <v>0</v>
      </c>
      <c r="G722" s="6">
        <v>0</v>
      </c>
      <c r="H722" s="7">
        <v>0</v>
      </c>
      <c r="I722" s="6">
        <v>0</v>
      </c>
      <c r="J722" s="7">
        <v>0</v>
      </c>
      <c r="K722" s="6">
        <v>0</v>
      </c>
      <c r="L722" s="7">
        <v>0</v>
      </c>
      <c r="M722" s="6">
        <v>0</v>
      </c>
    </row>
    <row r="723" spans="1:13" x14ac:dyDescent="0.25">
      <c r="A723" s="8" t="s">
        <v>88</v>
      </c>
      <c r="B723" s="8" t="s">
        <v>916</v>
      </c>
      <c r="C723" s="8" t="s">
        <v>874</v>
      </c>
      <c r="D723" s="8" t="s">
        <v>900</v>
      </c>
      <c r="E723" s="7">
        <v>0</v>
      </c>
      <c r="F723" s="7">
        <v>0</v>
      </c>
      <c r="G723" s="6">
        <v>0</v>
      </c>
      <c r="H723" s="7">
        <v>0</v>
      </c>
      <c r="I723" s="6">
        <v>0</v>
      </c>
      <c r="J723" s="7">
        <v>0</v>
      </c>
      <c r="K723" s="6">
        <v>0</v>
      </c>
      <c r="L723" s="7">
        <v>0</v>
      </c>
      <c r="M723" s="6">
        <v>0</v>
      </c>
    </row>
    <row r="724" spans="1:13" x14ac:dyDescent="0.25">
      <c r="A724" s="8" t="s">
        <v>88</v>
      </c>
      <c r="B724" s="8" t="s">
        <v>916</v>
      </c>
      <c r="C724" s="8" t="s">
        <v>878</v>
      </c>
      <c r="D724" s="8" t="s">
        <v>900</v>
      </c>
      <c r="E724" s="7">
        <v>0</v>
      </c>
      <c r="F724" s="7">
        <v>0</v>
      </c>
      <c r="G724" s="6">
        <v>0</v>
      </c>
      <c r="H724" s="7">
        <v>0</v>
      </c>
      <c r="I724" s="6">
        <v>0</v>
      </c>
      <c r="J724" s="7">
        <v>0</v>
      </c>
      <c r="K724" s="6">
        <v>0</v>
      </c>
      <c r="L724" s="7">
        <v>0</v>
      </c>
      <c r="M724" s="6">
        <v>0</v>
      </c>
    </row>
    <row r="725" spans="1:13" x14ac:dyDescent="0.25">
      <c r="A725" s="8" t="s">
        <v>88</v>
      </c>
      <c r="B725" s="8" t="s">
        <v>916</v>
      </c>
      <c r="C725" s="8" t="s">
        <v>879</v>
      </c>
      <c r="D725" s="8" t="s">
        <v>900</v>
      </c>
      <c r="E725" s="7">
        <v>0</v>
      </c>
      <c r="F725" s="7">
        <v>0</v>
      </c>
      <c r="G725" s="6">
        <v>0</v>
      </c>
      <c r="H725" s="7">
        <v>0</v>
      </c>
      <c r="I725" s="6">
        <v>0</v>
      </c>
      <c r="J725" s="7">
        <v>0</v>
      </c>
      <c r="K725" s="6">
        <v>0</v>
      </c>
      <c r="L725" s="7">
        <v>0</v>
      </c>
      <c r="M725" s="6">
        <v>0</v>
      </c>
    </row>
    <row r="726" spans="1:13" x14ac:dyDescent="0.25">
      <c r="A726" s="8" t="s">
        <v>88</v>
      </c>
      <c r="B726" s="8" t="s">
        <v>916</v>
      </c>
      <c r="C726" s="8" t="s">
        <v>880</v>
      </c>
      <c r="D726" s="8" t="s">
        <v>900</v>
      </c>
      <c r="E726" s="7">
        <v>0</v>
      </c>
      <c r="F726" s="7">
        <v>0</v>
      </c>
      <c r="G726" s="6">
        <v>0</v>
      </c>
      <c r="H726" s="7">
        <v>0</v>
      </c>
      <c r="I726" s="6">
        <v>0</v>
      </c>
      <c r="J726" s="7">
        <v>0</v>
      </c>
      <c r="K726" s="6">
        <v>0</v>
      </c>
      <c r="L726" s="7">
        <v>0</v>
      </c>
      <c r="M726" s="6">
        <v>0</v>
      </c>
    </row>
    <row r="727" spans="1:13" x14ac:dyDescent="0.25">
      <c r="A727" s="8" t="s">
        <v>88</v>
      </c>
      <c r="B727" s="8" t="s">
        <v>916</v>
      </c>
      <c r="C727" s="8" t="s">
        <v>882</v>
      </c>
      <c r="D727" s="8" t="s">
        <v>900</v>
      </c>
      <c r="E727" s="7">
        <v>0</v>
      </c>
      <c r="F727" s="7">
        <v>0</v>
      </c>
      <c r="G727" s="6">
        <v>0</v>
      </c>
      <c r="H727" s="7">
        <v>0</v>
      </c>
      <c r="I727" s="6">
        <v>0</v>
      </c>
      <c r="J727" s="7">
        <v>0</v>
      </c>
      <c r="K727" s="6">
        <v>0</v>
      </c>
      <c r="L727" s="7">
        <v>0</v>
      </c>
      <c r="M727" s="6">
        <v>0</v>
      </c>
    </row>
    <row r="728" spans="1:13" x14ac:dyDescent="0.25">
      <c r="A728" s="8" t="s">
        <v>88</v>
      </c>
      <c r="B728" s="8" t="s">
        <v>916</v>
      </c>
      <c r="C728" s="8" t="s">
        <v>883</v>
      </c>
      <c r="D728" s="8" t="s">
        <v>900</v>
      </c>
      <c r="E728" s="7">
        <v>0</v>
      </c>
      <c r="F728" s="7">
        <v>0</v>
      </c>
      <c r="G728" s="6">
        <v>0</v>
      </c>
      <c r="H728" s="7">
        <v>0</v>
      </c>
      <c r="I728" s="6">
        <v>0</v>
      </c>
      <c r="J728" s="7">
        <v>0</v>
      </c>
      <c r="K728" s="6">
        <v>0</v>
      </c>
      <c r="L728" s="7">
        <v>0</v>
      </c>
      <c r="M728" s="6">
        <v>0</v>
      </c>
    </row>
    <row r="729" spans="1:13" x14ac:dyDescent="0.25">
      <c r="A729" s="8" t="s">
        <v>88</v>
      </c>
      <c r="B729" s="8" t="s">
        <v>96</v>
      </c>
      <c r="C729" s="8" t="s">
        <v>873</v>
      </c>
      <c r="D729" s="8" t="s">
        <v>900</v>
      </c>
      <c r="E729" s="7">
        <v>19.372699999999998</v>
      </c>
      <c r="F729" s="7">
        <v>41786553.18</v>
      </c>
      <c r="G729" s="6">
        <v>809518359</v>
      </c>
      <c r="H729" s="7">
        <v>488126.9</v>
      </c>
      <c r="I729" s="6">
        <v>9456336</v>
      </c>
      <c r="J729" s="7">
        <v>962496.47</v>
      </c>
      <c r="K729" s="6">
        <v>18646155</v>
      </c>
      <c r="L729" s="7">
        <v>-474369.57</v>
      </c>
      <c r="M729" s="6">
        <v>-9189819</v>
      </c>
    </row>
    <row r="730" spans="1:13" x14ac:dyDescent="0.25">
      <c r="A730" s="8" t="s">
        <v>88</v>
      </c>
      <c r="B730" s="8" t="s">
        <v>96</v>
      </c>
      <c r="C730" s="8" t="s">
        <v>874</v>
      </c>
      <c r="D730" s="8" t="s">
        <v>900</v>
      </c>
      <c r="E730" s="7">
        <v>17.813898999999999</v>
      </c>
      <c r="F730" s="7">
        <v>4533321.62</v>
      </c>
      <c r="G730" s="6">
        <v>80756138</v>
      </c>
      <c r="H730" s="7">
        <v>0</v>
      </c>
      <c r="I730" s="6">
        <v>0</v>
      </c>
      <c r="J730" s="7">
        <v>235.17</v>
      </c>
      <c r="K730" s="6">
        <v>4189</v>
      </c>
      <c r="L730" s="7">
        <v>-235.17</v>
      </c>
      <c r="M730" s="6">
        <v>-4189</v>
      </c>
    </row>
    <row r="731" spans="1:13" x14ac:dyDescent="0.25">
      <c r="A731" s="8" t="s">
        <v>88</v>
      </c>
      <c r="B731" s="8" t="s">
        <v>96</v>
      </c>
      <c r="C731" s="8" t="s">
        <v>878</v>
      </c>
      <c r="D731" s="8" t="s">
        <v>900</v>
      </c>
      <c r="E731" s="7">
        <v>17.8139</v>
      </c>
      <c r="F731" s="7">
        <v>10926716.880000001</v>
      </c>
      <c r="G731" s="6">
        <v>194647442</v>
      </c>
      <c r="H731" s="7">
        <v>262159.09999999998</v>
      </c>
      <c r="I731" s="6">
        <v>4670076</v>
      </c>
      <c r="J731" s="7">
        <v>312078.2</v>
      </c>
      <c r="K731" s="6">
        <v>5559330</v>
      </c>
      <c r="L731" s="7">
        <v>-49919.1</v>
      </c>
      <c r="M731" s="6">
        <v>-889254</v>
      </c>
    </row>
    <row r="732" spans="1:13" x14ac:dyDescent="0.25">
      <c r="A732" s="8" t="s">
        <v>88</v>
      </c>
      <c r="B732" s="8" t="s">
        <v>96</v>
      </c>
      <c r="C732" s="8" t="s">
        <v>879</v>
      </c>
      <c r="D732" s="8"/>
      <c r="E732" s="7">
        <v>17.813898999999999</v>
      </c>
      <c r="F732" s="7">
        <v>132740455.95</v>
      </c>
      <c r="G732" s="6">
        <v>2364625208</v>
      </c>
      <c r="H732" s="7">
        <v>1439669.94</v>
      </c>
      <c r="I732" s="6">
        <v>25646136</v>
      </c>
      <c r="J732" s="7">
        <v>7017311.1399999997</v>
      </c>
      <c r="K732" s="6">
        <v>125005679</v>
      </c>
      <c r="L732" s="7">
        <v>-5577641.2000000002</v>
      </c>
      <c r="M732" s="6">
        <v>-99359543</v>
      </c>
    </row>
    <row r="733" spans="1:13" x14ac:dyDescent="0.25">
      <c r="A733" s="8" t="s">
        <v>88</v>
      </c>
      <c r="B733" s="8" t="s">
        <v>96</v>
      </c>
      <c r="C733" s="8" t="s">
        <v>880</v>
      </c>
      <c r="D733" s="8"/>
      <c r="E733" s="7">
        <v>17.813898999999999</v>
      </c>
      <c r="F733" s="7">
        <v>24956842.489999998</v>
      </c>
      <c r="G733" s="6">
        <v>444578696</v>
      </c>
      <c r="H733" s="7">
        <v>329171.40000000002</v>
      </c>
      <c r="I733" s="6">
        <v>5863826</v>
      </c>
      <c r="J733" s="7">
        <v>858623.26</v>
      </c>
      <c r="K733" s="6">
        <v>15295429</v>
      </c>
      <c r="L733" s="7">
        <v>-529451.86</v>
      </c>
      <c r="M733" s="6">
        <v>-9431603</v>
      </c>
    </row>
    <row r="734" spans="1:13" x14ac:dyDescent="0.25">
      <c r="A734" s="8" t="s">
        <v>88</v>
      </c>
      <c r="B734" s="8" t="s">
        <v>96</v>
      </c>
      <c r="C734" s="8" t="s">
        <v>882</v>
      </c>
      <c r="D734" s="8"/>
      <c r="E734" s="7">
        <v>17.813898999999999</v>
      </c>
      <c r="F734" s="7">
        <v>2836550.64</v>
      </c>
      <c r="G734" s="6">
        <v>50530029</v>
      </c>
      <c r="H734" s="7">
        <v>242369.12</v>
      </c>
      <c r="I734" s="6">
        <v>4317539</v>
      </c>
      <c r="J734" s="7">
        <v>21580.03</v>
      </c>
      <c r="K734" s="6">
        <v>384424</v>
      </c>
      <c r="L734" s="7">
        <v>220789.09</v>
      </c>
      <c r="M734" s="6">
        <v>3933115</v>
      </c>
    </row>
    <row r="735" spans="1:13" x14ac:dyDescent="0.25">
      <c r="A735" s="8" t="s">
        <v>88</v>
      </c>
      <c r="B735" s="8" t="s">
        <v>96</v>
      </c>
      <c r="C735" s="8" t="s">
        <v>883</v>
      </c>
      <c r="D735" s="8"/>
      <c r="E735" s="7">
        <v>17.8139</v>
      </c>
      <c r="F735" s="7">
        <v>13236460.550000001</v>
      </c>
      <c r="G735" s="6">
        <v>235792985</v>
      </c>
      <c r="H735" s="7">
        <v>565584.59</v>
      </c>
      <c r="I735" s="6">
        <v>10075267</v>
      </c>
      <c r="J735" s="7">
        <v>578130.11</v>
      </c>
      <c r="K735" s="6">
        <v>10298752</v>
      </c>
      <c r="L735" s="7">
        <v>-12545.52</v>
      </c>
      <c r="M735" s="6">
        <v>-223485</v>
      </c>
    </row>
    <row r="736" spans="1:13" x14ac:dyDescent="0.25">
      <c r="A736" s="8" t="s">
        <v>89</v>
      </c>
      <c r="B736" s="8" t="s">
        <v>916</v>
      </c>
      <c r="C736" s="8" t="s">
        <v>886</v>
      </c>
      <c r="D736" s="8"/>
      <c r="E736" s="7">
        <v>19.355616000000001</v>
      </c>
      <c r="F736" s="7">
        <v>14664375.58</v>
      </c>
      <c r="G736" s="6">
        <v>283838022.66000003</v>
      </c>
      <c r="H736" s="7">
        <v>390181.73</v>
      </c>
      <c r="I736" s="6">
        <v>7552207.7400000002</v>
      </c>
      <c r="J736" s="7">
        <v>418067.52</v>
      </c>
      <c r="K736" s="6">
        <v>8091954.4100000001</v>
      </c>
      <c r="L736" s="7">
        <v>-27885.79</v>
      </c>
      <c r="M736" s="6">
        <v>-539746.67000000004</v>
      </c>
    </row>
    <row r="737" spans="1:13" x14ac:dyDescent="0.25">
      <c r="A737" s="8" t="s">
        <v>89</v>
      </c>
      <c r="B737" s="8" t="s">
        <v>96</v>
      </c>
      <c r="C737" s="8" t="s">
        <v>886</v>
      </c>
      <c r="D737" s="8"/>
      <c r="E737" s="7">
        <v>19.355616000000001</v>
      </c>
      <c r="F737" s="7">
        <v>21126970.23</v>
      </c>
      <c r="G737" s="6">
        <v>408925523.01999998</v>
      </c>
      <c r="H737" s="7">
        <v>111354.92</v>
      </c>
      <c r="I737" s="6">
        <v>2155343.19</v>
      </c>
      <c r="J737" s="7">
        <v>117152.36</v>
      </c>
      <c r="K737" s="6">
        <v>2267556.23</v>
      </c>
      <c r="L737" s="7">
        <v>-5797.44</v>
      </c>
      <c r="M737" s="6">
        <v>-112213.04</v>
      </c>
    </row>
    <row r="738" spans="1:13" x14ac:dyDescent="0.25">
      <c r="A738" s="8" t="s">
        <v>91</v>
      </c>
      <c r="B738" s="8" t="s">
        <v>916</v>
      </c>
      <c r="C738" s="8" t="s">
        <v>892</v>
      </c>
      <c r="D738" s="8"/>
      <c r="E738" s="7">
        <v>17.862299</v>
      </c>
      <c r="F738" s="7">
        <v>4051043.86</v>
      </c>
      <c r="G738" s="6">
        <v>72360960.739999995</v>
      </c>
      <c r="H738" s="7">
        <v>205620.96</v>
      </c>
      <c r="I738" s="6">
        <v>3672863.27</v>
      </c>
      <c r="J738" s="7">
        <v>30745.45</v>
      </c>
      <c r="K738" s="6">
        <v>549184.44999999995</v>
      </c>
      <c r="L738" s="7">
        <v>174875.51</v>
      </c>
      <c r="M738" s="6">
        <v>3123678.82</v>
      </c>
    </row>
    <row r="739" spans="1:13" x14ac:dyDescent="0.25">
      <c r="A739" s="8" t="s">
        <v>91</v>
      </c>
      <c r="B739" s="8" t="s">
        <v>96</v>
      </c>
      <c r="C739" s="8" t="s">
        <v>892</v>
      </c>
      <c r="D739" s="8"/>
      <c r="E739" s="7">
        <v>0</v>
      </c>
      <c r="F739" s="7">
        <v>0</v>
      </c>
      <c r="G739" s="6">
        <v>0</v>
      </c>
      <c r="H739" s="7">
        <v>0</v>
      </c>
      <c r="I739" s="6">
        <v>0</v>
      </c>
      <c r="J739" s="7">
        <v>0</v>
      </c>
      <c r="K739" s="6">
        <v>0</v>
      </c>
      <c r="L739" s="7">
        <v>0</v>
      </c>
      <c r="M739" s="6">
        <v>0</v>
      </c>
    </row>
    <row r="740" spans="1:13" x14ac:dyDescent="0.25">
      <c r="A740" s="8" t="s">
        <v>92</v>
      </c>
      <c r="B740" s="8" t="s">
        <v>916</v>
      </c>
      <c r="C740" s="8" t="s">
        <v>894</v>
      </c>
      <c r="D740" s="8"/>
      <c r="E740" s="7">
        <v>0</v>
      </c>
      <c r="F740" s="7">
        <v>0</v>
      </c>
      <c r="G740" s="6">
        <v>0</v>
      </c>
      <c r="H740" s="7">
        <v>0</v>
      </c>
      <c r="I740" s="6">
        <v>0</v>
      </c>
      <c r="J740" s="7">
        <v>0</v>
      </c>
      <c r="K740" s="6">
        <v>0</v>
      </c>
      <c r="L740" s="7">
        <v>0</v>
      </c>
      <c r="M740" s="6">
        <v>0</v>
      </c>
    </row>
    <row r="741" spans="1:13" x14ac:dyDescent="0.25">
      <c r="A741" s="8" t="s">
        <v>92</v>
      </c>
      <c r="B741" s="8" t="s">
        <v>916</v>
      </c>
      <c r="C741" s="8" t="s">
        <v>895</v>
      </c>
      <c r="D741" s="8"/>
      <c r="E741" s="7">
        <v>17.795998999999998</v>
      </c>
      <c r="F741" s="7">
        <v>339748.45</v>
      </c>
      <c r="G741" s="6">
        <v>6046163.3600000003</v>
      </c>
      <c r="H741" s="7">
        <v>0</v>
      </c>
      <c r="I741" s="6">
        <v>0</v>
      </c>
      <c r="J741" s="7">
        <v>0</v>
      </c>
      <c r="K741" s="6">
        <v>0</v>
      </c>
      <c r="L741" s="7">
        <v>0</v>
      </c>
      <c r="M741" s="6">
        <v>0</v>
      </c>
    </row>
    <row r="742" spans="1:13" x14ac:dyDescent="0.25">
      <c r="A742" s="8" t="s">
        <v>92</v>
      </c>
      <c r="B742" s="8" t="s">
        <v>916</v>
      </c>
      <c r="C742" s="8" t="s">
        <v>896</v>
      </c>
      <c r="D742" s="8"/>
      <c r="E742" s="7">
        <v>17.795999999999999</v>
      </c>
      <c r="F742" s="7">
        <v>55986449.280000001</v>
      </c>
      <c r="G742" s="6">
        <v>996334851.38999999</v>
      </c>
      <c r="H742" s="7">
        <v>132404.28</v>
      </c>
      <c r="I742" s="6">
        <v>2356266.5699999998</v>
      </c>
      <c r="J742" s="7">
        <v>514680.97</v>
      </c>
      <c r="K742" s="6">
        <v>9159262.5399999991</v>
      </c>
      <c r="L742" s="7">
        <v>-382276.69</v>
      </c>
      <c r="M742" s="6">
        <v>-6802995.9800000004</v>
      </c>
    </row>
    <row r="743" spans="1:13" x14ac:dyDescent="0.25">
      <c r="A743" s="8" t="s">
        <v>92</v>
      </c>
      <c r="B743" s="8" t="s">
        <v>916</v>
      </c>
      <c r="C743" s="8" t="s">
        <v>897</v>
      </c>
      <c r="D743" s="8"/>
      <c r="E743" s="7">
        <v>17.795999999999999</v>
      </c>
      <c r="F743" s="7">
        <v>10030613.300000001</v>
      </c>
      <c r="G743" s="6">
        <v>178504794.28999999</v>
      </c>
      <c r="H743" s="7">
        <v>0</v>
      </c>
      <c r="I743" s="6">
        <v>0</v>
      </c>
      <c r="J743" s="7">
        <v>0</v>
      </c>
      <c r="K743" s="6">
        <v>0</v>
      </c>
      <c r="L743" s="7">
        <v>0</v>
      </c>
      <c r="M743" s="6">
        <v>0</v>
      </c>
    </row>
    <row r="744" spans="1:13" x14ac:dyDescent="0.25">
      <c r="A744" s="8" t="s">
        <v>92</v>
      </c>
      <c r="B744" s="8" t="s">
        <v>96</v>
      </c>
      <c r="C744" s="8" t="s">
        <v>894</v>
      </c>
      <c r="D744" s="8"/>
      <c r="E744" s="7">
        <v>0</v>
      </c>
      <c r="F744" s="7">
        <v>0</v>
      </c>
      <c r="G744" s="6">
        <v>0</v>
      </c>
      <c r="H744" s="7">
        <v>0</v>
      </c>
      <c r="I744" s="6">
        <v>0</v>
      </c>
      <c r="J744" s="7">
        <v>0</v>
      </c>
      <c r="K744" s="6">
        <v>0</v>
      </c>
      <c r="L744" s="7">
        <v>0</v>
      </c>
      <c r="M744" s="6">
        <v>0</v>
      </c>
    </row>
    <row r="745" spans="1:13" x14ac:dyDescent="0.25">
      <c r="A745" s="8" t="s">
        <v>92</v>
      </c>
      <c r="B745" s="8" t="s">
        <v>96</v>
      </c>
      <c r="C745" s="8" t="s">
        <v>895</v>
      </c>
      <c r="D745" s="8"/>
      <c r="E745" s="7">
        <v>0</v>
      </c>
      <c r="F745" s="7">
        <v>0</v>
      </c>
      <c r="G745" s="6">
        <v>0</v>
      </c>
      <c r="H745" s="7">
        <v>0</v>
      </c>
      <c r="I745" s="6">
        <v>0</v>
      </c>
      <c r="J745" s="7">
        <v>0</v>
      </c>
      <c r="K745" s="6">
        <v>0</v>
      </c>
      <c r="L745" s="7">
        <v>0</v>
      </c>
      <c r="M745" s="6">
        <v>0</v>
      </c>
    </row>
    <row r="746" spans="1:13" x14ac:dyDescent="0.25">
      <c r="A746" s="8" t="s">
        <v>92</v>
      </c>
      <c r="B746" s="8" t="s">
        <v>96</v>
      </c>
      <c r="C746" s="8" t="s">
        <v>896</v>
      </c>
      <c r="D746" s="8"/>
      <c r="E746" s="7">
        <v>0</v>
      </c>
      <c r="F746" s="7">
        <v>0</v>
      </c>
      <c r="G746" s="6">
        <v>0</v>
      </c>
      <c r="H746" s="7">
        <v>0</v>
      </c>
      <c r="I746" s="6">
        <v>0</v>
      </c>
      <c r="J746" s="7">
        <v>0</v>
      </c>
      <c r="K746" s="6">
        <v>0</v>
      </c>
      <c r="L746" s="7">
        <v>0</v>
      </c>
      <c r="M746" s="6">
        <v>0</v>
      </c>
    </row>
    <row r="747" spans="1:13" x14ac:dyDescent="0.25">
      <c r="A747" s="8" t="s">
        <v>93</v>
      </c>
      <c r="B747" s="8" t="s">
        <v>916</v>
      </c>
      <c r="C747" s="8" t="s">
        <v>898</v>
      </c>
      <c r="D747" s="8"/>
      <c r="E747" s="7">
        <v>17.796199999999999</v>
      </c>
      <c r="F747" s="7">
        <v>34225660.469999999</v>
      </c>
      <c r="G747" s="6">
        <v>609086698.86000001</v>
      </c>
      <c r="H747" s="7">
        <v>0</v>
      </c>
      <c r="I747" s="6">
        <v>0</v>
      </c>
      <c r="J747" s="7">
        <v>0</v>
      </c>
      <c r="K747" s="6">
        <v>0</v>
      </c>
      <c r="L747" s="7">
        <v>0</v>
      </c>
      <c r="M747" s="6">
        <v>0</v>
      </c>
    </row>
    <row r="748" spans="1:13" x14ac:dyDescent="0.25">
      <c r="A748" s="8" t="s">
        <v>93</v>
      </c>
      <c r="B748" s="8" t="s">
        <v>96</v>
      </c>
      <c r="C748" s="8" t="s">
        <v>898</v>
      </c>
      <c r="D748" s="8"/>
      <c r="E748" s="7">
        <v>17.796199999999999</v>
      </c>
      <c r="F748" s="7">
        <v>8085512.9199999999</v>
      </c>
      <c r="G748" s="6">
        <v>143891405.03</v>
      </c>
      <c r="H748" s="7">
        <v>0</v>
      </c>
      <c r="I748" s="6">
        <v>0</v>
      </c>
      <c r="J748" s="7">
        <v>0</v>
      </c>
      <c r="K748" s="6">
        <v>0</v>
      </c>
      <c r="L748" s="7">
        <v>0</v>
      </c>
      <c r="M748" s="6">
        <v>0</v>
      </c>
    </row>
    <row r="749" spans="1:13" x14ac:dyDescent="0.25">
      <c r="A749" s="8"/>
      <c r="B749" s="8"/>
      <c r="C749" s="8"/>
      <c r="D749" s="8"/>
      <c r="E749" s="8"/>
      <c r="F749" s="7"/>
      <c r="G749" s="6"/>
      <c r="H749" s="7"/>
      <c r="I749" s="6"/>
      <c r="J749" s="7"/>
      <c r="K749" s="6"/>
      <c r="L749" s="7"/>
      <c r="M749" s="6"/>
    </row>
    <row r="750" spans="1:13" ht="15.75" thickBot="1" x14ac:dyDescent="0.3">
      <c r="A750" s="5" t="s">
        <v>1</v>
      </c>
      <c r="B750" s="5"/>
      <c r="C750" s="5"/>
      <c r="D750" s="5"/>
      <c r="E750" s="5"/>
      <c r="F750" s="4"/>
      <c r="G750" s="2">
        <v>483322154515.09998</v>
      </c>
      <c r="H750" s="4"/>
      <c r="I750" s="2">
        <v>10747553418.67</v>
      </c>
      <c r="J750" s="4"/>
      <c r="K750" s="2">
        <v>12703187205.27</v>
      </c>
      <c r="L750" s="4">
        <v>3237137241.6500001</v>
      </c>
      <c r="M750" s="2">
        <v>-1955633785</v>
      </c>
    </row>
    <row r="751" spans="1:13" ht="15.75" thickTop="1" x14ac:dyDescent="0.25"/>
    <row r="752" spans="1:13" x14ac:dyDescent="0.25">
      <c r="B752" s="118"/>
      <c r="C752" s="118"/>
      <c r="D752" s="118"/>
      <c r="E752" s="118"/>
      <c r="F752" s="118"/>
      <c r="G752" s="118"/>
    </row>
  </sheetData>
  <mergeCells count="11">
    <mergeCell ref="H3:I3"/>
    <mergeCell ref="J3:K3"/>
    <mergeCell ref="L3:M3"/>
    <mergeCell ref="B752:G752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63"/>
  <sheetViews>
    <sheetView topLeftCell="A338" workbookViewId="0">
      <selection activeCell="C748" sqref="C748"/>
    </sheetView>
  </sheetViews>
  <sheetFormatPr defaultColWidth="8.85546875" defaultRowHeight="15" x14ac:dyDescent="0.25"/>
  <cols>
    <col min="1" max="1" width="51.42578125" bestFit="1" customWidth="1"/>
    <col min="2" max="2" width="19" bestFit="1" customWidth="1"/>
    <col min="3" max="3" width="57.42578125" bestFit="1" customWidth="1"/>
    <col min="4" max="4" width="14" bestFit="1" customWidth="1"/>
    <col min="5" max="5" width="14.42578125" bestFit="1" customWidth="1"/>
    <col min="6" max="6" width="16.85546875" bestFit="1" customWidth="1"/>
    <col min="7" max="7" width="19" bestFit="1" customWidth="1"/>
    <col min="8" max="9" width="16.85546875" bestFit="1" customWidth="1"/>
    <col min="10" max="10" width="14.42578125" bestFit="1" customWidth="1"/>
    <col min="11" max="11" width="16.85546875" bestFit="1" customWidth="1"/>
    <col min="12" max="12" width="18" bestFit="1" customWidth="1"/>
    <col min="13" max="13" width="16.85546875" bestFit="1" customWidth="1"/>
    <col min="14" max="14" width="14.5703125" customWidth="1"/>
    <col min="15" max="15" width="12.140625" customWidth="1"/>
  </cols>
  <sheetData>
    <row r="1" spans="1:13" x14ac:dyDescent="0.25">
      <c r="A1" s="119" t="s">
        <v>10</v>
      </c>
      <c r="B1" s="119"/>
      <c r="C1" s="119"/>
      <c r="D1" s="119"/>
      <c r="E1" s="119"/>
      <c r="F1" s="119"/>
      <c r="G1" s="119"/>
    </row>
    <row r="2" spans="1:13" ht="15.75" thickBot="1" x14ac:dyDescent="0.3">
      <c r="A2" s="10" t="s">
        <v>22</v>
      </c>
      <c r="B2" s="10"/>
      <c r="C2" s="10"/>
      <c r="D2" s="10"/>
      <c r="E2" s="10"/>
      <c r="F2" s="10"/>
      <c r="G2" s="10"/>
    </row>
    <row r="3" spans="1:13" ht="15.75" thickBot="1" x14ac:dyDescent="0.3">
      <c r="A3" s="120" t="s">
        <v>14</v>
      </c>
      <c r="B3" s="122" t="s">
        <v>20</v>
      </c>
      <c r="C3" s="120" t="s">
        <v>19</v>
      </c>
      <c r="D3" s="122" t="s">
        <v>18</v>
      </c>
      <c r="E3" s="122" t="s">
        <v>17</v>
      </c>
      <c r="F3" s="115" t="s">
        <v>7</v>
      </c>
      <c r="G3" s="115"/>
      <c r="H3" s="114" t="s">
        <v>6</v>
      </c>
      <c r="I3" s="115"/>
      <c r="J3" s="114" t="s">
        <v>5</v>
      </c>
      <c r="K3" s="115"/>
      <c r="L3" s="114" t="s">
        <v>4</v>
      </c>
      <c r="M3" s="116"/>
    </row>
    <row r="4" spans="1:13" ht="15.75" thickBot="1" x14ac:dyDescent="0.3">
      <c r="A4" s="121"/>
      <c r="B4" s="123"/>
      <c r="C4" s="121"/>
      <c r="D4" s="123"/>
      <c r="E4" s="123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25</v>
      </c>
      <c r="B6" s="8" t="s">
        <v>916</v>
      </c>
      <c r="C6" s="8" t="s">
        <v>97</v>
      </c>
      <c r="D6" s="8" t="s">
        <v>899</v>
      </c>
      <c r="E6" s="7">
        <v>11.912527000000001</v>
      </c>
      <c r="F6" s="7">
        <v>13292672</v>
      </c>
      <c r="G6" s="6">
        <v>158349316</v>
      </c>
      <c r="H6" s="7">
        <v>645503</v>
      </c>
      <c r="I6" s="6">
        <v>7689571</v>
      </c>
      <c r="J6" s="7">
        <v>386107</v>
      </c>
      <c r="K6" s="6">
        <v>4599505</v>
      </c>
      <c r="L6" s="7">
        <v>259396</v>
      </c>
      <c r="M6" s="6">
        <v>3090066</v>
      </c>
    </row>
    <row r="7" spans="1:13" x14ac:dyDescent="0.25">
      <c r="A7" s="8" t="s">
        <v>25</v>
      </c>
      <c r="B7" s="8" t="s">
        <v>96</v>
      </c>
      <c r="C7" s="8" t="s">
        <v>97</v>
      </c>
      <c r="D7" s="8" t="s">
        <v>899</v>
      </c>
      <c r="E7" s="7">
        <v>11.912527000000001</v>
      </c>
      <c r="F7" s="7">
        <v>14376812</v>
      </c>
      <c r="G7" s="6">
        <v>171264162</v>
      </c>
      <c r="H7" s="7">
        <v>232001</v>
      </c>
      <c r="I7" s="6">
        <v>2763720</v>
      </c>
      <c r="J7" s="7">
        <v>8036</v>
      </c>
      <c r="K7" s="6">
        <v>95731</v>
      </c>
      <c r="L7" s="7">
        <v>223965</v>
      </c>
      <c r="M7" s="6">
        <v>2667989</v>
      </c>
    </row>
    <row r="8" spans="1:13" x14ac:dyDescent="0.25">
      <c r="A8" s="8" t="s">
        <v>31</v>
      </c>
      <c r="B8" s="8" t="s">
        <v>916</v>
      </c>
      <c r="C8" s="8" t="s">
        <v>113</v>
      </c>
      <c r="D8" s="8" t="s">
        <v>899</v>
      </c>
      <c r="E8" s="7">
        <v>11.912526</v>
      </c>
      <c r="F8" s="7">
        <v>44397517</v>
      </c>
      <c r="G8" s="6">
        <v>528886615</v>
      </c>
      <c r="H8" s="7">
        <v>2471451</v>
      </c>
      <c r="I8" s="6">
        <v>29441228</v>
      </c>
      <c r="J8" s="7">
        <v>1266666</v>
      </c>
      <c r="K8" s="6">
        <v>15089188</v>
      </c>
      <c r="L8" s="7">
        <v>1204786</v>
      </c>
      <c r="M8" s="6">
        <v>14352040</v>
      </c>
    </row>
    <row r="9" spans="1:13" x14ac:dyDescent="0.25">
      <c r="A9" s="8" t="s">
        <v>31</v>
      </c>
      <c r="B9" s="8" t="s">
        <v>96</v>
      </c>
      <c r="C9" s="8" t="s">
        <v>113</v>
      </c>
      <c r="D9" s="8" t="s">
        <v>899</v>
      </c>
      <c r="E9" s="7">
        <v>11.912527000000001</v>
      </c>
      <c r="F9" s="7">
        <v>21864328</v>
      </c>
      <c r="G9" s="6">
        <v>260459398</v>
      </c>
      <c r="H9" s="7">
        <v>191201</v>
      </c>
      <c r="I9" s="6">
        <v>2277689</v>
      </c>
      <c r="J9" s="7">
        <v>93915</v>
      </c>
      <c r="K9" s="6">
        <v>1118767</v>
      </c>
      <c r="L9" s="7">
        <v>97286</v>
      </c>
      <c r="M9" s="6">
        <v>1158922</v>
      </c>
    </row>
    <row r="10" spans="1:13" x14ac:dyDescent="0.25">
      <c r="A10" s="8" t="s">
        <v>34</v>
      </c>
      <c r="B10" s="8" t="s">
        <v>96</v>
      </c>
      <c r="C10" s="8" t="s">
        <v>116</v>
      </c>
      <c r="D10" s="8" t="s">
        <v>900</v>
      </c>
      <c r="E10" s="7">
        <v>17.820799999999998</v>
      </c>
      <c r="F10" s="7">
        <v>23364121.050000001</v>
      </c>
      <c r="G10" s="6">
        <v>416367328.44</v>
      </c>
      <c r="H10" s="7">
        <v>33217.279999999999</v>
      </c>
      <c r="I10" s="6">
        <v>591958.5</v>
      </c>
      <c r="J10" s="7">
        <v>6813570.4500000002</v>
      </c>
      <c r="K10" s="6">
        <v>121423276.28</v>
      </c>
      <c r="L10" s="7">
        <v>-6780353.1699999999</v>
      </c>
      <c r="M10" s="6">
        <v>-120831317.77</v>
      </c>
    </row>
    <row r="11" spans="1:13" x14ac:dyDescent="0.25">
      <c r="A11" s="8" t="s">
        <v>35</v>
      </c>
      <c r="B11" s="8" t="s">
        <v>916</v>
      </c>
      <c r="C11" s="8" t="s">
        <v>120</v>
      </c>
      <c r="D11" s="8" t="s">
        <v>900</v>
      </c>
      <c r="E11" s="7">
        <v>17.820799999999998</v>
      </c>
      <c r="F11" s="7">
        <v>12976251.140000001</v>
      </c>
      <c r="G11" s="6">
        <v>231247176.38999999</v>
      </c>
      <c r="H11" s="7">
        <v>245248.9</v>
      </c>
      <c r="I11" s="6">
        <v>4370531.5999999996</v>
      </c>
      <c r="J11" s="7">
        <v>909612.61</v>
      </c>
      <c r="K11" s="6">
        <v>16210024.4</v>
      </c>
      <c r="L11" s="7">
        <v>-664363.71</v>
      </c>
      <c r="M11" s="6">
        <v>-11839492.800000001</v>
      </c>
    </row>
    <row r="12" spans="1:13" x14ac:dyDescent="0.25">
      <c r="A12" s="8" t="s">
        <v>35</v>
      </c>
      <c r="B12" s="8" t="s">
        <v>96</v>
      </c>
      <c r="C12" s="8" t="s">
        <v>120</v>
      </c>
      <c r="D12" s="8" t="s">
        <v>900</v>
      </c>
      <c r="E12" s="7">
        <v>17.820799000000001</v>
      </c>
      <c r="F12" s="7">
        <v>24357574.620000001</v>
      </c>
      <c r="G12" s="6">
        <v>434071465.75</v>
      </c>
      <c r="H12" s="7">
        <v>77095.539999999994</v>
      </c>
      <c r="I12" s="6">
        <v>1373904.2</v>
      </c>
      <c r="J12" s="7">
        <v>2019829.54</v>
      </c>
      <c r="K12" s="6">
        <v>35994978.219999999</v>
      </c>
      <c r="L12" s="7">
        <v>-1942734</v>
      </c>
      <c r="M12" s="6">
        <v>-34621074.020000003</v>
      </c>
    </row>
    <row r="13" spans="1:13" x14ac:dyDescent="0.25">
      <c r="A13" s="8" t="s">
        <v>37</v>
      </c>
      <c r="B13" s="8" t="s">
        <v>916</v>
      </c>
      <c r="C13" s="8" t="s">
        <v>125</v>
      </c>
      <c r="D13" s="8" t="s">
        <v>900</v>
      </c>
      <c r="E13" s="7">
        <v>17.820799000000001</v>
      </c>
      <c r="F13" s="7">
        <v>8836296</v>
      </c>
      <c r="G13" s="6">
        <v>157469859</v>
      </c>
      <c r="H13" s="7">
        <v>271277</v>
      </c>
      <c r="I13" s="6">
        <v>4834382</v>
      </c>
      <c r="J13" s="7">
        <v>402041</v>
      </c>
      <c r="K13" s="6">
        <v>7164687</v>
      </c>
      <c r="L13" s="7">
        <v>-130763.24</v>
      </c>
      <c r="M13" s="6">
        <v>-2330305.5499999998</v>
      </c>
    </row>
    <row r="14" spans="1:13" x14ac:dyDescent="0.25">
      <c r="A14" s="8" t="s">
        <v>37</v>
      </c>
      <c r="B14" s="8" t="s">
        <v>916</v>
      </c>
      <c r="C14" s="8" t="s">
        <v>126</v>
      </c>
      <c r="D14" s="8" t="s">
        <v>901</v>
      </c>
      <c r="E14" s="7">
        <v>19.433599999999998</v>
      </c>
      <c r="F14" s="7">
        <v>1711539.8</v>
      </c>
      <c r="G14" s="6">
        <v>33261379.920000002</v>
      </c>
      <c r="H14" s="7">
        <v>0</v>
      </c>
      <c r="I14" s="6">
        <v>0</v>
      </c>
      <c r="J14" s="7">
        <v>43395.8</v>
      </c>
      <c r="K14" s="6">
        <v>843336.62</v>
      </c>
      <c r="L14" s="7">
        <v>-43395.8</v>
      </c>
      <c r="M14" s="6">
        <v>-843336.62</v>
      </c>
    </row>
    <row r="15" spans="1:13" x14ac:dyDescent="0.25">
      <c r="A15" s="8" t="s">
        <v>37</v>
      </c>
      <c r="B15" s="8" t="s">
        <v>916</v>
      </c>
      <c r="C15" s="8" t="s">
        <v>127</v>
      </c>
      <c r="D15" s="8" t="s">
        <v>902</v>
      </c>
      <c r="E15" s="7">
        <v>22.074598999999999</v>
      </c>
      <c r="F15" s="7">
        <v>9550376.0299999993</v>
      </c>
      <c r="G15" s="6">
        <v>210820730.66999999</v>
      </c>
      <c r="H15" s="7">
        <v>174714.08</v>
      </c>
      <c r="I15" s="6">
        <v>3856743.43</v>
      </c>
      <c r="J15" s="7">
        <v>411620.05</v>
      </c>
      <c r="K15" s="6">
        <v>9086347.9600000009</v>
      </c>
      <c r="L15" s="7">
        <v>-236905.97</v>
      </c>
      <c r="M15" s="6">
        <v>-5229604.53</v>
      </c>
    </row>
    <row r="16" spans="1:13" x14ac:dyDescent="0.25">
      <c r="A16" s="8" t="s">
        <v>37</v>
      </c>
      <c r="B16" s="8" t="s">
        <v>96</v>
      </c>
      <c r="C16" s="8" t="s">
        <v>125</v>
      </c>
      <c r="D16" s="8" t="s">
        <v>900</v>
      </c>
      <c r="E16" s="7">
        <v>17.820799999999998</v>
      </c>
      <c r="F16" s="7">
        <v>23618810</v>
      </c>
      <c r="G16" s="6">
        <v>420906094</v>
      </c>
      <c r="H16" s="7">
        <v>128564</v>
      </c>
      <c r="I16" s="6">
        <v>2291116</v>
      </c>
      <c r="J16" s="7">
        <v>572520</v>
      </c>
      <c r="K16" s="6">
        <v>10202767</v>
      </c>
      <c r="L16" s="7">
        <v>-443955.97</v>
      </c>
      <c r="M16" s="6">
        <v>-7911650.5499999998</v>
      </c>
    </row>
    <row r="17" spans="1:13" x14ac:dyDescent="0.25">
      <c r="A17" s="8" t="s">
        <v>37</v>
      </c>
      <c r="B17" s="8" t="s">
        <v>96</v>
      </c>
      <c r="C17" s="8" t="s">
        <v>126</v>
      </c>
      <c r="D17" s="8" t="s">
        <v>901</v>
      </c>
      <c r="E17" s="7">
        <v>19.433599000000001</v>
      </c>
      <c r="F17" s="7">
        <v>4664681.68</v>
      </c>
      <c r="G17" s="6">
        <v>90651557.810000002</v>
      </c>
      <c r="H17" s="7">
        <v>31950.66</v>
      </c>
      <c r="I17" s="6">
        <v>620916.35</v>
      </c>
      <c r="J17" s="7">
        <v>163568.51</v>
      </c>
      <c r="K17" s="6">
        <v>3178725</v>
      </c>
      <c r="L17" s="7">
        <v>-131617.85</v>
      </c>
      <c r="M17" s="6">
        <v>-2557808.65</v>
      </c>
    </row>
    <row r="18" spans="1:13" x14ac:dyDescent="0.25">
      <c r="A18" s="8" t="s">
        <v>37</v>
      </c>
      <c r="B18" s="8" t="s">
        <v>96</v>
      </c>
      <c r="C18" s="8" t="s">
        <v>127</v>
      </c>
      <c r="D18" s="8" t="s">
        <v>902</v>
      </c>
      <c r="E18" s="7">
        <v>22.074598999999999</v>
      </c>
      <c r="F18" s="7">
        <v>40308975.090000004</v>
      </c>
      <c r="G18" s="6">
        <v>889804501.48000002</v>
      </c>
      <c r="H18" s="7">
        <v>410447.75</v>
      </c>
      <c r="I18" s="6">
        <v>9060469.9000000004</v>
      </c>
      <c r="J18" s="7">
        <v>3064847.59</v>
      </c>
      <c r="K18" s="6">
        <v>67655284.609999999</v>
      </c>
      <c r="L18" s="7">
        <v>-2654399.84</v>
      </c>
      <c r="M18" s="6">
        <v>-58594814.710000001</v>
      </c>
    </row>
    <row r="19" spans="1:13" x14ac:dyDescent="0.25">
      <c r="A19" s="8" t="s">
        <v>38</v>
      </c>
      <c r="B19" s="8" t="s">
        <v>916</v>
      </c>
      <c r="C19" s="8" t="s">
        <v>128</v>
      </c>
      <c r="D19" s="8" t="s">
        <v>900</v>
      </c>
      <c r="E19" s="7">
        <v>17.7425</v>
      </c>
      <c r="F19" s="7">
        <v>35441119.350000001</v>
      </c>
      <c r="G19" s="6">
        <v>628814060.07000005</v>
      </c>
      <c r="H19" s="7">
        <v>0</v>
      </c>
      <c r="I19" s="6">
        <v>0</v>
      </c>
      <c r="J19" s="7">
        <v>572012</v>
      </c>
      <c r="K19" s="6">
        <v>10148922.91</v>
      </c>
      <c r="L19" s="7">
        <v>-572012</v>
      </c>
      <c r="M19" s="6">
        <v>-10148922.91</v>
      </c>
    </row>
    <row r="20" spans="1:13" x14ac:dyDescent="0.25">
      <c r="A20" s="8" t="s">
        <v>38</v>
      </c>
      <c r="B20" s="8" t="s">
        <v>916</v>
      </c>
      <c r="C20" s="8" t="s">
        <v>129</v>
      </c>
      <c r="D20" s="8" t="s">
        <v>900</v>
      </c>
      <c r="E20" s="7">
        <v>17.7425</v>
      </c>
      <c r="F20" s="7">
        <v>71748320.859999999</v>
      </c>
      <c r="G20" s="6">
        <v>1272994582.9000001</v>
      </c>
      <c r="H20" s="7">
        <v>0</v>
      </c>
      <c r="I20" s="6">
        <v>0</v>
      </c>
      <c r="J20" s="7">
        <v>0</v>
      </c>
      <c r="K20" s="6">
        <v>0</v>
      </c>
      <c r="L20" s="7">
        <v>0</v>
      </c>
      <c r="M20" s="6">
        <v>0</v>
      </c>
    </row>
    <row r="21" spans="1:13" x14ac:dyDescent="0.25">
      <c r="A21" s="8" t="s">
        <v>38</v>
      </c>
      <c r="B21" s="8" t="s">
        <v>916</v>
      </c>
      <c r="C21" s="8" t="s">
        <v>130</v>
      </c>
      <c r="D21" s="8" t="s">
        <v>900</v>
      </c>
      <c r="E21" s="7">
        <v>17.7425</v>
      </c>
      <c r="F21" s="7">
        <v>22748154.100000001</v>
      </c>
      <c r="G21" s="6">
        <v>403609124.12</v>
      </c>
      <c r="H21" s="7">
        <v>0</v>
      </c>
      <c r="I21" s="6">
        <v>0</v>
      </c>
      <c r="J21" s="7">
        <v>0</v>
      </c>
      <c r="K21" s="6">
        <v>0</v>
      </c>
      <c r="L21" s="7">
        <v>0</v>
      </c>
      <c r="M21" s="6">
        <v>0</v>
      </c>
    </row>
    <row r="22" spans="1:13" x14ac:dyDescent="0.25">
      <c r="A22" s="8" t="s">
        <v>38</v>
      </c>
      <c r="B22" s="8" t="s">
        <v>916</v>
      </c>
      <c r="C22" s="8" t="s">
        <v>132</v>
      </c>
      <c r="D22" s="8" t="s">
        <v>900</v>
      </c>
      <c r="E22" s="7">
        <v>0</v>
      </c>
      <c r="F22" s="7">
        <v>0</v>
      </c>
      <c r="G22" s="6">
        <v>0</v>
      </c>
      <c r="H22" s="7">
        <v>0</v>
      </c>
      <c r="I22" s="6">
        <v>0</v>
      </c>
      <c r="J22" s="7">
        <v>0</v>
      </c>
      <c r="K22" s="6">
        <v>0</v>
      </c>
      <c r="L22" s="7">
        <v>0</v>
      </c>
      <c r="M22" s="6">
        <v>0</v>
      </c>
    </row>
    <row r="23" spans="1:13" x14ac:dyDescent="0.25">
      <c r="A23" s="8" t="s">
        <v>38</v>
      </c>
      <c r="B23" s="8" t="s">
        <v>916</v>
      </c>
      <c r="C23" s="8" t="s">
        <v>133</v>
      </c>
      <c r="D23" s="8" t="s">
        <v>900</v>
      </c>
      <c r="E23" s="7">
        <v>17.742498999999999</v>
      </c>
      <c r="F23" s="7">
        <v>56437637.810000002</v>
      </c>
      <c r="G23" s="6">
        <v>1001344788.8</v>
      </c>
      <c r="H23" s="7">
        <v>420890.45</v>
      </c>
      <c r="I23" s="6">
        <v>7467648.8099999996</v>
      </c>
      <c r="J23" s="7">
        <v>261722.2</v>
      </c>
      <c r="K23" s="6">
        <v>4643606.13</v>
      </c>
      <c r="L23" s="7">
        <v>159168.25</v>
      </c>
      <c r="M23" s="6">
        <v>2824042.68</v>
      </c>
    </row>
    <row r="24" spans="1:13" x14ac:dyDescent="0.25">
      <c r="A24" s="8" t="s">
        <v>38</v>
      </c>
      <c r="B24" s="8" t="s">
        <v>916</v>
      </c>
      <c r="C24" s="8" t="s">
        <v>134</v>
      </c>
      <c r="D24" s="8" t="s">
        <v>900</v>
      </c>
      <c r="E24" s="7">
        <v>17.742498999999999</v>
      </c>
      <c r="F24" s="7">
        <v>16137669.93</v>
      </c>
      <c r="G24" s="6">
        <v>286322608.73000002</v>
      </c>
      <c r="H24" s="7">
        <v>222380</v>
      </c>
      <c r="I24" s="6">
        <v>3945577.15</v>
      </c>
      <c r="J24" s="7">
        <v>218185</v>
      </c>
      <c r="K24" s="6">
        <v>3871147.36</v>
      </c>
      <c r="L24" s="7">
        <v>4195</v>
      </c>
      <c r="M24" s="6">
        <v>74429.789999999994</v>
      </c>
    </row>
    <row r="25" spans="1:13" x14ac:dyDescent="0.25">
      <c r="A25" s="8" t="s">
        <v>38</v>
      </c>
      <c r="B25" s="8" t="s">
        <v>916</v>
      </c>
      <c r="C25" s="8" t="s">
        <v>120</v>
      </c>
      <c r="D25" s="8" t="s">
        <v>900</v>
      </c>
      <c r="E25" s="7">
        <v>17.7425</v>
      </c>
      <c r="F25" s="7">
        <v>10153862.619999999</v>
      </c>
      <c r="G25" s="6">
        <v>180154907.53999999</v>
      </c>
      <c r="H25" s="7">
        <v>0</v>
      </c>
      <c r="I25" s="6">
        <v>0</v>
      </c>
      <c r="J25" s="7">
        <v>0</v>
      </c>
      <c r="K25" s="6">
        <v>0</v>
      </c>
      <c r="L25" s="7">
        <v>0</v>
      </c>
      <c r="M25" s="6">
        <v>0</v>
      </c>
    </row>
    <row r="26" spans="1:13" x14ac:dyDescent="0.25">
      <c r="A26" s="8" t="s">
        <v>38</v>
      </c>
      <c r="B26" s="8" t="s">
        <v>916</v>
      </c>
      <c r="C26" s="8" t="s">
        <v>135</v>
      </c>
      <c r="D26" s="8" t="s">
        <v>900</v>
      </c>
      <c r="E26" s="7">
        <v>17.742498999999999</v>
      </c>
      <c r="F26" s="7">
        <v>15461649.630000001</v>
      </c>
      <c r="G26" s="6">
        <v>274328318.56</v>
      </c>
      <c r="H26" s="7">
        <v>0</v>
      </c>
      <c r="I26" s="6">
        <v>0</v>
      </c>
      <c r="J26" s="7">
        <v>107483.7</v>
      </c>
      <c r="K26" s="6">
        <v>1907029.55</v>
      </c>
      <c r="L26" s="7">
        <v>-107483.7</v>
      </c>
      <c r="M26" s="6">
        <v>-1907029.55</v>
      </c>
    </row>
    <row r="27" spans="1:13" x14ac:dyDescent="0.25">
      <c r="A27" s="8" t="s">
        <v>38</v>
      </c>
      <c r="B27" s="8" t="s">
        <v>916</v>
      </c>
      <c r="C27" s="8" t="s">
        <v>136</v>
      </c>
      <c r="D27" s="8" t="s">
        <v>900</v>
      </c>
      <c r="E27" s="7">
        <v>17.7425</v>
      </c>
      <c r="F27" s="7">
        <v>39416471.579999998</v>
      </c>
      <c r="G27" s="6">
        <v>699346747.00999999</v>
      </c>
      <c r="H27" s="7">
        <v>0</v>
      </c>
      <c r="I27" s="6">
        <v>0</v>
      </c>
      <c r="J27" s="7">
        <v>1801.23</v>
      </c>
      <c r="K27" s="6">
        <v>31958.32</v>
      </c>
      <c r="L27" s="7">
        <v>-1801.23</v>
      </c>
      <c r="M27" s="6">
        <v>-31958.32</v>
      </c>
    </row>
    <row r="28" spans="1:13" x14ac:dyDescent="0.25">
      <c r="A28" s="8" t="s">
        <v>38</v>
      </c>
      <c r="B28" s="8" t="s">
        <v>916</v>
      </c>
      <c r="C28" s="8" t="s">
        <v>137</v>
      </c>
      <c r="D28" s="8" t="s">
        <v>900</v>
      </c>
      <c r="E28" s="7">
        <v>17.7425</v>
      </c>
      <c r="F28" s="7">
        <v>8676015.1999999993</v>
      </c>
      <c r="G28" s="6">
        <v>153934199.69</v>
      </c>
      <c r="H28" s="7">
        <v>0</v>
      </c>
      <c r="I28" s="6">
        <v>0</v>
      </c>
      <c r="J28" s="7">
        <v>1552343</v>
      </c>
      <c r="K28" s="6">
        <v>27542445.68</v>
      </c>
      <c r="L28" s="7">
        <v>-1552343</v>
      </c>
      <c r="M28" s="6">
        <v>-27542445.68</v>
      </c>
    </row>
    <row r="29" spans="1:13" x14ac:dyDescent="0.25">
      <c r="A29" s="8" t="s">
        <v>38</v>
      </c>
      <c r="B29" s="8" t="s">
        <v>916</v>
      </c>
      <c r="C29" s="8" t="s">
        <v>139</v>
      </c>
      <c r="D29" s="8" t="s">
        <v>900</v>
      </c>
      <c r="E29" s="7">
        <v>17.742498999999999</v>
      </c>
      <c r="F29" s="7">
        <v>54313101.82</v>
      </c>
      <c r="G29" s="6">
        <v>963650209.03999996</v>
      </c>
      <c r="H29" s="7">
        <v>0</v>
      </c>
      <c r="I29" s="6">
        <v>0</v>
      </c>
      <c r="J29" s="7">
        <v>1080000</v>
      </c>
      <c r="K29" s="6">
        <v>19161900</v>
      </c>
      <c r="L29" s="7">
        <v>-1080000</v>
      </c>
      <c r="M29" s="6">
        <v>-19161900</v>
      </c>
    </row>
    <row r="30" spans="1:13" x14ac:dyDescent="0.25">
      <c r="A30" s="8" t="s">
        <v>38</v>
      </c>
      <c r="B30" s="8" t="s">
        <v>916</v>
      </c>
      <c r="C30" s="8" t="s">
        <v>140</v>
      </c>
      <c r="D30" s="8" t="s">
        <v>900</v>
      </c>
      <c r="E30" s="7">
        <v>17.742498999999999</v>
      </c>
      <c r="F30" s="7">
        <v>38271822.200000003</v>
      </c>
      <c r="G30" s="6">
        <v>679037805.38</v>
      </c>
      <c r="H30" s="7">
        <v>9708.27</v>
      </c>
      <c r="I30" s="6">
        <v>172248.98</v>
      </c>
      <c r="J30" s="7">
        <v>499962</v>
      </c>
      <c r="K30" s="6">
        <v>8870575.7899999991</v>
      </c>
      <c r="L30" s="7">
        <v>-490253.73</v>
      </c>
      <c r="M30" s="6">
        <v>-8698326.8000000007</v>
      </c>
    </row>
    <row r="31" spans="1:13" x14ac:dyDescent="0.25">
      <c r="A31" s="8" t="s">
        <v>38</v>
      </c>
      <c r="B31" s="8" t="s">
        <v>916</v>
      </c>
      <c r="C31" s="8" t="s">
        <v>141</v>
      </c>
      <c r="D31" s="8" t="s">
        <v>900</v>
      </c>
      <c r="E31" s="7">
        <v>17.742498999999999</v>
      </c>
      <c r="F31" s="7">
        <v>52744726.390000001</v>
      </c>
      <c r="G31" s="6">
        <v>935823307.97000003</v>
      </c>
      <c r="H31" s="7">
        <v>0</v>
      </c>
      <c r="I31" s="6">
        <v>0</v>
      </c>
      <c r="J31" s="7">
        <v>0</v>
      </c>
      <c r="K31" s="6">
        <v>0</v>
      </c>
      <c r="L31" s="7">
        <v>0</v>
      </c>
      <c r="M31" s="6">
        <v>0</v>
      </c>
    </row>
    <row r="32" spans="1:13" x14ac:dyDescent="0.25">
      <c r="A32" s="8" t="s">
        <v>38</v>
      </c>
      <c r="B32" s="8" t="s">
        <v>916</v>
      </c>
      <c r="C32" s="8" t="s">
        <v>142</v>
      </c>
      <c r="D32" s="8" t="s">
        <v>900</v>
      </c>
      <c r="E32" s="7">
        <v>17.7425</v>
      </c>
      <c r="F32" s="7">
        <v>6522235.7800000003</v>
      </c>
      <c r="G32" s="6">
        <v>115720768.33</v>
      </c>
      <c r="H32" s="7">
        <v>17663.79</v>
      </c>
      <c r="I32" s="6">
        <v>313399.78999999998</v>
      </c>
      <c r="J32" s="7">
        <v>56305.93</v>
      </c>
      <c r="K32" s="6">
        <v>999007.96</v>
      </c>
      <c r="L32" s="7">
        <v>-38642.14</v>
      </c>
      <c r="M32" s="6">
        <v>-685608.17</v>
      </c>
    </row>
    <row r="33" spans="1:13" x14ac:dyDescent="0.25">
      <c r="A33" s="8" t="s">
        <v>38</v>
      </c>
      <c r="B33" s="8" t="s">
        <v>916</v>
      </c>
      <c r="C33" s="8" t="s">
        <v>143</v>
      </c>
      <c r="D33" s="8" t="s">
        <v>900</v>
      </c>
      <c r="E33" s="7">
        <v>17.7425</v>
      </c>
      <c r="F33" s="7">
        <v>44163489.060000002</v>
      </c>
      <c r="G33" s="6">
        <v>783570704.64999998</v>
      </c>
      <c r="H33" s="7">
        <v>697851</v>
      </c>
      <c r="I33" s="6">
        <v>12381621.369999999</v>
      </c>
      <c r="J33" s="7">
        <v>0</v>
      </c>
      <c r="K33" s="6">
        <v>0</v>
      </c>
      <c r="L33" s="7">
        <v>697851</v>
      </c>
      <c r="M33" s="6">
        <v>12381621.369999999</v>
      </c>
    </row>
    <row r="34" spans="1:13" x14ac:dyDescent="0.25">
      <c r="A34" s="8" t="s">
        <v>38</v>
      </c>
      <c r="B34" s="8" t="s">
        <v>96</v>
      </c>
      <c r="C34" s="8" t="s">
        <v>128</v>
      </c>
      <c r="D34" s="8" t="s">
        <v>900</v>
      </c>
      <c r="E34" s="7">
        <v>0</v>
      </c>
      <c r="F34" s="7">
        <v>0</v>
      </c>
      <c r="G34" s="6">
        <v>0</v>
      </c>
      <c r="H34" s="7">
        <v>0</v>
      </c>
      <c r="I34" s="6">
        <v>0</v>
      </c>
      <c r="J34" s="7">
        <v>0</v>
      </c>
      <c r="K34" s="6">
        <v>0</v>
      </c>
      <c r="L34" s="7">
        <v>0</v>
      </c>
      <c r="M34" s="6">
        <v>0</v>
      </c>
    </row>
    <row r="35" spans="1:13" x14ac:dyDescent="0.25">
      <c r="A35" s="8" t="s">
        <v>38</v>
      </c>
      <c r="B35" s="8" t="s">
        <v>96</v>
      </c>
      <c r="C35" s="8" t="s">
        <v>129</v>
      </c>
      <c r="D35" s="8" t="s">
        <v>900</v>
      </c>
      <c r="E35" s="7">
        <v>0</v>
      </c>
      <c r="F35" s="7">
        <v>0</v>
      </c>
      <c r="G35" s="6">
        <v>0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</row>
    <row r="36" spans="1:13" x14ac:dyDescent="0.25">
      <c r="A36" s="8" t="s">
        <v>38</v>
      </c>
      <c r="B36" s="8" t="s">
        <v>96</v>
      </c>
      <c r="C36" s="8" t="s">
        <v>130</v>
      </c>
      <c r="D36" s="8" t="s">
        <v>900</v>
      </c>
      <c r="E36" s="7">
        <v>0</v>
      </c>
      <c r="F36" s="7">
        <v>0</v>
      </c>
      <c r="G36" s="6">
        <v>0</v>
      </c>
      <c r="H36" s="7">
        <v>0</v>
      </c>
      <c r="I36" s="6">
        <v>0</v>
      </c>
      <c r="J36" s="7">
        <v>0</v>
      </c>
      <c r="K36" s="6">
        <v>0</v>
      </c>
      <c r="L36" s="7">
        <v>0</v>
      </c>
      <c r="M36" s="6">
        <v>0</v>
      </c>
    </row>
    <row r="37" spans="1:13" x14ac:dyDescent="0.25">
      <c r="A37" s="8" t="s">
        <v>38</v>
      </c>
      <c r="B37" s="8" t="s">
        <v>96</v>
      </c>
      <c r="C37" s="8" t="s">
        <v>132</v>
      </c>
      <c r="D37" s="8" t="s">
        <v>900</v>
      </c>
      <c r="E37" s="7">
        <v>0</v>
      </c>
      <c r="F37" s="7">
        <v>0</v>
      </c>
      <c r="G37" s="6">
        <v>0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25">
      <c r="A38" s="8" t="s">
        <v>38</v>
      </c>
      <c r="B38" s="8" t="s">
        <v>96</v>
      </c>
      <c r="C38" s="8" t="s">
        <v>133</v>
      </c>
      <c r="D38" s="8" t="s">
        <v>900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25">
      <c r="A39" s="8" t="s">
        <v>38</v>
      </c>
      <c r="B39" s="8" t="s">
        <v>96</v>
      </c>
      <c r="C39" s="8" t="s">
        <v>134</v>
      </c>
      <c r="D39" s="8" t="s">
        <v>900</v>
      </c>
      <c r="E39" s="7">
        <v>0</v>
      </c>
      <c r="F39" s="7">
        <v>0</v>
      </c>
      <c r="G39" s="6">
        <v>0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25">
      <c r="A40" s="8" t="s">
        <v>38</v>
      </c>
      <c r="B40" s="8" t="s">
        <v>96</v>
      </c>
      <c r="C40" s="8" t="s">
        <v>120</v>
      </c>
      <c r="D40" s="8" t="s">
        <v>900</v>
      </c>
      <c r="E40" s="7">
        <v>0</v>
      </c>
      <c r="F40" s="7">
        <v>0</v>
      </c>
      <c r="G40" s="6">
        <v>0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</row>
    <row r="41" spans="1:13" x14ac:dyDescent="0.25">
      <c r="A41" s="8" t="s">
        <v>38</v>
      </c>
      <c r="B41" s="8" t="s">
        <v>96</v>
      </c>
      <c r="C41" s="8" t="s">
        <v>135</v>
      </c>
      <c r="D41" s="8" t="s">
        <v>900</v>
      </c>
      <c r="E41" s="7">
        <v>0</v>
      </c>
      <c r="F41" s="7">
        <v>0</v>
      </c>
      <c r="G41" s="6">
        <v>0</v>
      </c>
      <c r="H41" s="7">
        <v>0</v>
      </c>
      <c r="I41" s="6">
        <v>0</v>
      </c>
      <c r="J41" s="7">
        <v>0</v>
      </c>
      <c r="K41" s="6">
        <v>0</v>
      </c>
      <c r="L41" s="7">
        <v>0</v>
      </c>
      <c r="M41" s="6">
        <v>0</v>
      </c>
    </row>
    <row r="42" spans="1:13" x14ac:dyDescent="0.25">
      <c r="A42" s="8" t="s">
        <v>38</v>
      </c>
      <c r="B42" s="8" t="s">
        <v>96</v>
      </c>
      <c r="C42" s="8" t="s">
        <v>136</v>
      </c>
      <c r="D42" s="8" t="s">
        <v>900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25">
      <c r="A43" s="8" t="s">
        <v>38</v>
      </c>
      <c r="B43" s="8" t="s">
        <v>96</v>
      </c>
      <c r="C43" s="8" t="s">
        <v>137</v>
      </c>
      <c r="D43" s="8" t="s">
        <v>900</v>
      </c>
      <c r="E43" s="7">
        <v>17.742498999999999</v>
      </c>
      <c r="F43" s="7">
        <v>7396548.8899999997</v>
      </c>
      <c r="G43" s="6">
        <v>131233268.68000001</v>
      </c>
      <c r="H43" s="7">
        <v>115678.62</v>
      </c>
      <c r="I43" s="6">
        <v>2052427.92</v>
      </c>
      <c r="J43" s="7">
        <v>45936.03</v>
      </c>
      <c r="K43" s="6">
        <v>815020.01</v>
      </c>
      <c r="L43" s="7">
        <v>69742.59</v>
      </c>
      <c r="M43" s="6">
        <v>1237407.8999999999</v>
      </c>
    </row>
    <row r="44" spans="1:13" x14ac:dyDescent="0.25">
      <c r="A44" s="8" t="s">
        <v>38</v>
      </c>
      <c r="B44" s="8" t="s">
        <v>96</v>
      </c>
      <c r="C44" s="8" t="s">
        <v>139</v>
      </c>
      <c r="D44" s="8" t="s">
        <v>900</v>
      </c>
      <c r="E44" s="7">
        <v>0</v>
      </c>
      <c r="F44" s="7">
        <v>0</v>
      </c>
      <c r="G44" s="6">
        <v>0</v>
      </c>
      <c r="H44" s="7">
        <v>0</v>
      </c>
      <c r="I44" s="6">
        <v>0</v>
      </c>
      <c r="J44" s="7">
        <v>0</v>
      </c>
      <c r="K44" s="6">
        <v>0</v>
      </c>
      <c r="L44" s="7">
        <v>0</v>
      </c>
      <c r="M44" s="6">
        <v>0</v>
      </c>
    </row>
    <row r="45" spans="1:13" x14ac:dyDescent="0.25">
      <c r="A45" s="8" t="s">
        <v>38</v>
      </c>
      <c r="B45" s="8" t="s">
        <v>96</v>
      </c>
      <c r="C45" s="8" t="s">
        <v>140</v>
      </c>
      <c r="D45" s="8" t="s">
        <v>900</v>
      </c>
      <c r="E45" s="7">
        <v>0</v>
      </c>
      <c r="F45" s="7">
        <v>0</v>
      </c>
      <c r="G45" s="6">
        <v>0</v>
      </c>
      <c r="H45" s="7">
        <v>0</v>
      </c>
      <c r="I45" s="6">
        <v>0</v>
      </c>
      <c r="J45" s="7">
        <v>0</v>
      </c>
      <c r="K45" s="6">
        <v>0</v>
      </c>
      <c r="L45" s="7">
        <v>0</v>
      </c>
      <c r="M45" s="6">
        <v>0</v>
      </c>
    </row>
    <row r="46" spans="1:13" x14ac:dyDescent="0.25">
      <c r="A46" s="8" t="s">
        <v>38</v>
      </c>
      <c r="B46" s="8" t="s">
        <v>96</v>
      </c>
      <c r="C46" s="8" t="s">
        <v>141</v>
      </c>
      <c r="D46" s="8" t="s">
        <v>900</v>
      </c>
      <c r="E46" s="7">
        <v>0</v>
      </c>
      <c r="F46" s="7">
        <v>0</v>
      </c>
      <c r="G46" s="6">
        <v>0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</row>
    <row r="47" spans="1:13" x14ac:dyDescent="0.25">
      <c r="A47" s="8" t="s">
        <v>38</v>
      </c>
      <c r="B47" s="8" t="s">
        <v>96</v>
      </c>
      <c r="C47" s="8" t="s">
        <v>142</v>
      </c>
      <c r="D47" s="8" t="s">
        <v>900</v>
      </c>
      <c r="E47" s="7">
        <v>17.742498999999999</v>
      </c>
      <c r="F47" s="7">
        <v>8630191.6099999994</v>
      </c>
      <c r="G47" s="6">
        <v>153121174.63999999</v>
      </c>
      <c r="H47" s="7">
        <v>72698.11</v>
      </c>
      <c r="I47" s="6">
        <v>1289846.22</v>
      </c>
      <c r="J47" s="7">
        <v>8161.93</v>
      </c>
      <c r="K47" s="6">
        <v>144813.04</v>
      </c>
      <c r="L47" s="7">
        <v>64536.18</v>
      </c>
      <c r="M47" s="6">
        <v>1145033.17</v>
      </c>
    </row>
    <row r="48" spans="1:13" x14ac:dyDescent="0.25">
      <c r="A48" s="8" t="s">
        <v>38</v>
      </c>
      <c r="B48" s="8" t="s">
        <v>96</v>
      </c>
      <c r="C48" s="8" t="s">
        <v>143</v>
      </c>
      <c r="D48" s="8" t="s">
        <v>900</v>
      </c>
      <c r="E48" s="7">
        <v>0</v>
      </c>
      <c r="F48" s="7">
        <v>0</v>
      </c>
      <c r="G48" s="6">
        <v>0</v>
      </c>
      <c r="H48" s="7">
        <v>0</v>
      </c>
      <c r="I48" s="6">
        <v>0</v>
      </c>
      <c r="J48" s="7">
        <v>0</v>
      </c>
      <c r="K48" s="6">
        <v>0</v>
      </c>
      <c r="L48" s="7">
        <v>0</v>
      </c>
      <c r="M48" s="6">
        <v>0</v>
      </c>
    </row>
    <row r="49" spans="1:13" x14ac:dyDescent="0.25">
      <c r="A49" s="8" t="s">
        <v>39</v>
      </c>
      <c r="B49" s="8" t="s">
        <v>916</v>
      </c>
      <c r="C49" s="8" t="s">
        <v>144</v>
      </c>
      <c r="D49" s="8" t="s">
        <v>900</v>
      </c>
      <c r="E49" s="7">
        <v>17.796091000000001</v>
      </c>
      <c r="F49" s="7">
        <v>1030601</v>
      </c>
      <c r="G49" s="6">
        <v>18340670</v>
      </c>
      <c r="H49" s="7">
        <v>1587947</v>
      </c>
      <c r="I49" s="6">
        <v>28259269</v>
      </c>
      <c r="J49" s="7">
        <v>674000</v>
      </c>
      <c r="K49" s="6">
        <v>11994571</v>
      </c>
      <c r="L49" s="7">
        <v>913947</v>
      </c>
      <c r="M49" s="6">
        <v>16264697</v>
      </c>
    </row>
    <row r="50" spans="1:13" x14ac:dyDescent="0.25">
      <c r="A50" s="8" t="s">
        <v>39</v>
      </c>
      <c r="B50" s="8" t="s">
        <v>96</v>
      </c>
      <c r="C50" s="8" t="s">
        <v>144</v>
      </c>
      <c r="D50" s="8" t="s">
        <v>900</v>
      </c>
      <c r="E50" s="7">
        <v>17.796099000000002</v>
      </c>
      <c r="F50" s="7">
        <v>31163980</v>
      </c>
      <c r="G50" s="6">
        <v>554597304</v>
      </c>
      <c r="H50" s="7">
        <v>0</v>
      </c>
      <c r="I50" s="6">
        <v>0</v>
      </c>
      <c r="J50" s="7">
        <v>0</v>
      </c>
      <c r="K50" s="6">
        <v>0</v>
      </c>
      <c r="L50" s="7">
        <v>0</v>
      </c>
      <c r="M50" s="6">
        <v>0</v>
      </c>
    </row>
    <row r="51" spans="1:13" x14ac:dyDescent="0.25">
      <c r="A51" s="8" t="s">
        <v>43</v>
      </c>
      <c r="B51" s="8" t="s">
        <v>916</v>
      </c>
      <c r="C51" s="8" t="s">
        <v>43</v>
      </c>
      <c r="D51" s="8" t="s">
        <v>900</v>
      </c>
      <c r="E51" s="7">
        <v>17.796199999999999</v>
      </c>
      <c r="F51" s="7">
        <v>108193943</v>
      </c>
      <c r="G51" s="6">
        <v>1925441050</v>
      </c>
      <c r="H51" s="7">
        <v>1029118</v>
      </c>
      <c r="I51" s="6">
        <v>18314392</v>
      </c>
      <c r="J51" s="7">
        <v>1187928</v>
      </c>
      <c r="K51" s="6">
        <v>21140597</v>
      </c>
      <c r="L51" s="7">
        <v>-158810</v>
      </c>
      <c r="M51" s="6">
        <v>-2826205</v>
      </c>
    </row>
    <row r="52" spans="1:13" x14ac:dyDescent="0.25">
      <c r="A52" s="8" t="s">
        <v>43</v>
      </c>
      <c r="B52" s="8" t="s">
        <v>96</v>
      </c>
      <c r="C52" s="8" t="s">
        <v>43</v>
      </c>
      <c r="D52" s="8" t="s">
        <v>900</v>
      </c>
      <c r="E52" s="7">
        <v>17.796199000000001</v>
      </c>
      <c r="F52" s="7">
        <v>75740289</v>
      </c>
      <c r="G52" s="6">
        <v>1347889329</v>
      </c>
      <c r="H52" s="7">
        <v>95912</v>
      </c>
      <c r="I52" s="6">
        <v>1706866</v>
      </c>
      <c r="J52" s="7">
        <v>871971</v>
      </c>
      <c r="K52" s="6">
        <v>15517764</v>
      </c>
      <c r="L52" s="7">
        <v>-776059</v>
      </c>
      <c r="M52" s="6">
        <v>-13810898</v>
      </c>
    </row>
    <row r="53" spans="1:13" x14ac:dyDescent="0.25">
      <c r="A53" s="8" t="s">
        <v>44</v>
      </c>
      <c r="B53" s="8" t="s">
        <v>916</v>
      </c>
      <c r="C53" s="8" t="s">
        <v>162</v>
      </c>
      <c r="D53" s="8" t="s">
        <v>900</v>
      </c>
      <c r="E53" s="7">
        <v>17.796199000000001</v>
      </c>
      <c r="F53" s="7">
        <v>90724444</v>
      </c>
      <c r="G53" s="6">
        <v>1614550347</v>
      </c>
      <c r="H53" s="7">
        <v>2486632</v>
      </c>
      <c r="I53" s="6">
        <v>44252605</v>
      </c>
      <c r="J53" s="7">
        <v>1220141</v>
      </c>
      <c r="K53" s="6">
        <v>21713868</v>
      </c>
      <c r="L53" s="7">
        <v>1266491</v>
      </c>
      <c r="M53" s="6">
        <v>22538737</v>
      </c>
    </row>
    <row r="54" spans="1:13" x14ac:dyDescent="0.25">
      <c r="A54" s="8" t="s">
        <v>44</v>
      </c>
      <c r="B54" s="8" t="s">
        <v>96</v>
      </c>
      <c r="C54" s="8" t="s">
        <v>162</v>
      </c>
      <c r="D54" s="8" t="s">
        <v>900</v>
      </c>
      <c r="E54" s="7">
        <v>17.796199000000001</v>
      </c>
      <c r="F54" s="7">
        <v>5474922</v>
      </c>
      <c r="G54" s="6">
        <v>97432806</v>
      </c>
      <c r="H54" s="7">
        <v>327253</v>
      </c>
      <c r="I54" s="6">
        <v>5823856</v>
      </c>
      <c r="J54" s="7">
        <v>0</v>
      </c>
      <c r="K54" s="6">
        <v>0</v>
      </c>
      <c r="L54" s="7">
        <v>327253</v>
      </c>
      <c r="M54" s="6">
        <v>5823856</v>
      </c>
    </row>
    <row r="55" spans="1:13" x14ac:dyDescent="0.25">
      <c r="A55" s="8" t="s">
        <v>47</v>
      </c>
      <c r="B55" s="8" t="s">
        <v>916</v>
      </c>
      <c r="C55" s="8" t="s">
        <v>486</v>
      </c>
      <c r="D55" s="8" t="s">
        <v>901</v>
      </c>
      <c r="E55" s="7">
        <v>0</v>
      </c>
      <c r="F55" s="7">
        <v>0</v>
      </c>
      <c r="G55" s="6">
        <v>0</v>
      </c>
      <c r="H55" s="7">
        <v>0</v>
      </c>
      <c r="I55" s="6">
        <v>0</v>
      </c>
      <c r="J55" s="7">
        <v>0</v>
      </c>
      <c r="K55" s="6">
        <v>0</v>
      </c>
      <c r="L55" s="7">
        <v>0</v>
      </c>
      <c r="M55" s="6">
        <v>0</v>
      </c>
    </row>
    <row r="56" spans="1:13" x14ac:dyDescent="0.25">
      <c r="A56" s="8" t="s">
        <v>47</v>
      </c>
      <c r="B56" s="8" t="s">
        <v>916</v>
      </c>
      <c r="C56" s="8" t="s">
        <v>487</v>
      </c>
      <c r="D56" s="8" t="s">
        <v>900</v>
      </c>
      <c r="E56" s="7">
        <v>0</v>
      </c>
      <c r="F56" s="7">
        <v>0</v>
      </c>
      <c r="G56" s="6">
        <v>0</v>
      </c>
      <c r="H56" s="7">
        <v>0</v>
      </c>
      <c r="I56" s="6">
        <v>0</v>
      </c>
      <c r="J56" s="7">
        <v>0</v>
      </c>
      <c r="K56" s="6">
        <v>0</v>
      </c>
      <c r="L56" s="7">
        <v>0</v>
      </c>
      <c r="M56" s="6">
        <v>0</v>
      </c>
    </row>
    <row r="57" spans="1:13" x14ac:dyDescent="0.25">
      <c r="A57" s="8" t="s">
        <v>47</v>
      </c>
      <c r="B57" s="8" t="s">
        <v>96</v>
      </c>
      <c r="C57" s="8" t="s">
        <v>486</v>
      </c>
      <c r="D57" s="8" t="s">
        <v>901</v>
      </c>
      <c r="E57" s="7">
        <v>19.5</v>
      </c>
      <c r="F57" s="7">
        <v>835503.25</v>
      </c>
      <c r="G57" s="6">
        <v>16292313.380000001</v>
      </c>
      <c r="H57" s="7">
        <v>0</v>
      </c>
      <c r="I57" s="6">
        <v>0</v>
      </c>
      <c r="J57" s="7">
        <v>1250</v>
      </c>
      <c r="K57" s="6">
        <v>24375</v>
      </c>
      <c r="L57" s="7">
        <v>-1250</v>
      </c>
      <c r="M57" s="6">
        <v>-24375</v>
      </c>
    </row>
    <row r="58" spans="1:13" x14ac:dyDescent="0.25">
      <c r="A58" s="8" t="s">
        <v>47</v>
      </c>
      <c r="B58" s="8" t="s">
        <v>96</v>
      </c>
      <c r="C58" s="8" t="s">
        <v>487</v>
      </c>
      <c r="D58" s="8" t="s">
        <v>900</v>
      </c>
      <c r="E58" s="7">
        <v>18</v>
      </c>
      <c r="F58" s="7">
        <v>122987.57</v>
      </c>
      <c r="G58" s="6">
        <v>2213776.2599999998</v>
      </c>
      <c r="H58" s="7">
        <v>0</v>
      </c>
      <c r="I58" s="6">
        <v>0</v>
      </c>
      <c r="J58" s="7">
        <v>0</v>
      </c>
      <c r="K58" s="6">
        <v>0</v>
      </c>
      <c r="L58" s="7">
        <v>0</v>
      </c>
      <c r="M58" s="6">
        <v>0</v>
      </c>
    </row>
    <row r="59" spans="1:13" x14ac:dyDescent="0.25">
      <c r="A59" s="8" t="s">
        <v>48</v>
      </c>
      <c r="B59" s="8" t="s">
        <v>916</v>
      </c>
      <c r="C59" s="8" t="s">
        <v>493</v>
      </c>
      <c r="D59" s="8" t="s">
        <v>900</v>
      </c>
      <c r="E59" s="7">
        <v>0</v>
      </c>
      <c r="F59" s="7">
        <v>0</v>
      </c>
      <c r="G59" s="6">
        <v>0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</row>
    <row r="60" spans="1:13" x14ac:dyDescent="0.25">
      <c r="A60" s="8" t="s">
        <v>48</v>
      </c>
      <c r="B60" s="8" t="s">
        <v>916</v>
      </c>
      <c r="C60" s="8" t="s">
        <v>494</v>
      </c>
      <c r="D60" s="8" t="s">
        <v>900</v>
      </c>
      <c r="E60" s="7">
        <v>0</v>
      </c>
      <c r="F60" s="7">
        <v>0</v>
      </c>
      <c r="G60" s="6">
        <v>0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25">
      <c r="A61" s="8" t="s">
        <v>48</v>
      </c>
      <c r="B61" s="8" t="s">
        <v>916</v>
      </c>
      <c r="C61" s="8" t="s">
        <v>497</v>
      </c>
      <c r="D61" s="8" t="s">
        <v>900</v>
      </c>
      <c r="E61" s="7">
        <v>17.969798999999998</v>
      </c>
      <c r="F61" s="7">
        <v>42607.199999999997</v>
      </c>
      <c r="G61" s="6">
        <v>765642.86</v>
      </c>
      <c r="H61" s="7">
        <v>0</v>
      </c>
      <c r="I61" s="6">
        <v>0</v>
      </c>
      <c r="J61" s="7">
        <v>0</v>
      </c>
      <c r="K61" s="6">
        <v>0</v>
      </c>
      <c r="L61" s="7">
        <v>0</v>
      </c>
      <c r="M61" s="6">
        <v>0</v>
      </c>
    </row>
    <row r="62" spans="1:13" x14ac:dyDescent="0.25">
      <c r="A62" s="8" t="s">
        <v>48</v>
      </c>
      <c r="B62" s="8" t="s">
        <v>916</v>
      </c>
      <c r="C62" s="8" t="s">
        <v>498</v>
      </c>
      <c r="D62" s="8" t="s">
        <v>900</v>
      </c>
      <c r="E62" s="7">
        <v>17.969798999999998</v>
      </c>
      <c r="F62" s="7">
        <v>66250306.619999997</v>
      </c>
      <c r="G62" s="6">
        <v>1190504759.9000001</v>
      </c>
      <c r="H62" s="7">
        <v>0</v>
      </c>
      <c r="I62" s="6">
        <v>0</v>
      </c>
      <c r="J62" s="7">
        <v>595296.77</v>
      </c>
      <c r="K62" s="6">
        <v>10697363.9</v>
      </c>
      <c r="L62" s="7">
        <v>-595296.77</v>
      </c>
      <c r="M62" s="6">
        <v>-10697363.9</v>
      </c>
    </row>
    <row r="63" spans="1:13" x14ac:dyDescent="0.25">
      <c r="A63" s="8" t="s">
        <v>48</v>
      </c>
      <c r="B63" s="8" t="s">
        <v>916</v>
      </c>
      <c r="C63" s="8" t="s">
        <v>499</v>
      </c>
      <c r="D63" s="8" t="s">
        <v>900</v>
      </c>
      <c r="E63" s="7">
        <v>17.969798999999998</v>
      </c>
      <c r="F63" s="7">
        <v>61246351.520000003</v>
      </c>
      <c r="G63" s="6">
        <v>1100584687.54</v>
      </c>
      <c r="H63" s="7">
        <v>5000000</v>
      </c>
      <c r="I63" s="6">
        <v>89849000</v>
      </c>
      <c r="J63" s="7">
        <v>0</v>
      </c>
      <c r="K63" s="6">
        <v>0</v>
      </c>
      <c r="L63" s="7">
        <v>5000000</v>
      </c>
      <c r="M63" s="6">
        <v>89849000</v>
      </c>
    </row>
    <row r="64" spans="1:13" x14ac:dyDescent="0.25">
      <c r="A64" s="8" t="s">
        <v>48</v>
      </c>
      <c r="B64" s="8" t="s">
        <v>96</v>
      </c>
      <c r="C64" s="8" t="s">
        <v>493</v>
      </c>
      <c r="D64" s="8" t="s">
        <v>900</v>
      </c>
      <c r="E64" s="7">
        <v>17.969799999999999</v>
      </c>
      <c r="F64" s="7">
        <v>33939164.259999998</v>
      </c>
      <c r="G64" s="6">
        <v>609879993.91999996</v>
      </c>
      <c r="H64" s="7">
        <v>748992</v>
      </c>
      <c r="I64" s="6">
        <v>13459236.439999999</v>
      </c>
      <c r="J64" s="7">
        <v>410110</v>
      </c>
      <c r="K64" s="6">
        <v>7369594.6799999997</v>
      </c>
      <c r="L64" s="7">
        <v>338882</v>
      </c>
      <c r="M64" s="6">
        <v>6089641.7599999998</v>
      </c>
    </row>
    <row r="65" spans="1:13" x14ac:dyDescent="0.25">
      <c r="A65" s="8" t="s">
        <v>48</v>
      </c>
      <c r="B65" s="8" t="s">
        <v>96</v>
      </c>
      <c r="C65" s="8" t="s">
        <v>494</v>
      </c>
      <c r="D65" s="8" t="s">
        <v>900</v>
      </c>
      <c r="E65" s="7">
        <v>17.969798999999998</v>
      </c>
      <c r="F65" s="7">
        <v>25539637.719999999</v>
      </c>
      <c r="G65" s="6">
        <v>458942181.89999998</v>
      </c>
      <c r="H65" s="7">
        <v>190549</v>
      </c>
      <c r="I65" s="6">
        <v>3424127.42</v>
      </c>
      <c r="J65" s="7">
        <v>263638</v>
      </c>
      <c r="K65" s="6">
        <v>4737522.13</v>
      </c>
      <c r="L65" s="7">
        <v>-73089</v>
      </c>
      <c r="M65" s="6">
        <v>-1313394.71</v>
      </c>
    </row>
    <row r="66" spans="1:13" x14ac:dyDescent="0.25">
      <c r="A66" s="8" t="s">
        <v>48</v>
      </c>
      <c r="B66" s="8" t="s">
        <v>96</v>
      </c>
      <c r="C66" s="8" t="s">
        <v>497</v>
      </c>
      <c r="D66" s="8" t="s">
        <v>900</v>
      </c>
      <c r="E66" s="7">
        <v>17.969799999999999</v>
      </c>
      <c r="F66" s="7">
        <v>215857926.50999999</v>
      </c>
      <c r="G66" s="6">
        <v>3878923767.8400002</v>
      </c>
      <c r="H66" s="7">
        <v>17415743.280000001</v>
      </c>
      <c r="I66" s="6">
        <v>312957423.58999997</v>
      </c>
      <c r="J66" s="7">
        <v>5381159.0499999998</v>
      </c>
      <c r="K66" s="6">
        <v>96698351.959999993</v>
      </c>
      <c r="L66" s="7">
        <v>12034584.23</v>
      </c>
      <c r="M66" s="6">
        <v>216259071.63999999</v>
      </c>
    </row>
    <row r="67" spans="1:13" x14ac:dyDescent="0.25">
      <c r="A67" s="8" t="s">
        <v>48</v>
      </c>
      <c r="B67" s="8" t="s">
        <v>96</v>
      </c>
      <c r="C67" s="8" t="s">
        <v>498</v>
      </c>
      <c r="D67" s="8" t="s">
        <v>900</v>
      </c>
      <c r="E67" s="7">
        <v>17.969798999999998</v>
      </c>
      <c r="F67" s="7">
        <v>1366550965.1900001</v>
      </c>
      <c r="G67" s="6">
        <v>24556647534.220001</v>
      </c>
      <c r="H67" s="7">
        <v>5023935.3099999996</v>
      </c>
      <c r="I67" s="6">
        <v>90279112.730000004</v>
      </c>
      <c r="J67" s="7">
        <v>17202243.199999999</v>
      </c>
      <c r="K67" s="6">
        <v>309120869.80000001</v>
      </c>
      <c r="L67" s="7">
        <v>-12178307.890000001</v>
      </c>
      <c r="M67" s="6">
        <v>-218841757.06999999</v>
      </c>
    </row>
    <row r="68" spans="1:13" x14ac:dyDescent="0.25">
      <c r="A68" s="8" t="s">
        <v>48</v>
      </c>
      <c r="B68" s="8" t="s">
        <v>96</v>
      </c>
      <c r="C68" s="8" t="s">
        <v>499</v>
      </c>
      <c r="D68" s="8" t="s">
        <v>900</v>
      </c>
      <c r="E68" s="7">
        <v>17.969798999999998</v>
      </c>
      <c r="F68" s="7">
        <v>1381641015.23</v>
      </c>
      <c r="G68" s="6">
        <v>24827812715.439999</v>
      </c>
      <c r="H68" s="7">
        <v>15577334.789999999</v>
      </c>
      <c r="I68" s="6">
        <v>279921590.70999998</v>
      </c>
      <c r="J68" s="7">
        <v>23679674.75</v>
      </c>
      <c r="K68" s="6">
        <v>425519019.27999997</v>
      </c>
      <c r="L68" s="7">
        <v>-8102339.96</v>
      </c>
      <c r="M68" s="6">
        <v>-145597428.56999999</v>
      </c>
    </row>
    <row r="69" spans="1:13" x14ac:dyDescent="0.25">
      <c r="A69" s="8" t="s">
        <v>49</v>
      </c>
      <c r="B69" s="8" t="s">
        <v>916</v>
      </c>
      <c r="C69" s="8" t="s">
        <v>502</v>
      </c>
      <c r="D69" s="8" t="s">
        <v>902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25">
      <c r="A70" s="8" t="s">
        <v>49</v>
      </c>
      <c r="B70" s="8" t="s">
        <v>916</v>
      </c>
      <c r="C70" s="8" t="s">
        <v>504</v>
      </c>
      <c r="D70" s="8" t="s">
        <v>902</v>
      </c>
      <c r="E70" s="7">
        <v>0</v>
      </c>
      <c r="F70" s="7">
        <v>0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25">
      <c r="A71" s="8" t="s">
        <v>49</v>
      </c>
      <c r="B71" s="8" t="s">
        <v>916</v>
      </c>
      <c r="C71" s="8" t="s">
        <v>505</v>
      </c>
      <c r="D71" s="8" t="s">
        <v>902</v>
      </c>
      <c r="E71" s="7">
        <v>0</v>
      </c>
      <c r="F71" s="7">
        <v>0</v>
      </c>
      <c r="G71" s="6">
        <v>0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25">
      <c r="A72" s="8" t="s">
        <v>49</v>
      </c>
      <c r="B72" s="8" t="s">
        <v>916</v>
      </c>
      <c r="C72" s="8" t="s">
        <v>506</v>
      </c>
      <c r="D72" s="8" t="s">
        <v>900</v>
      </c>
      <c r="E72" s="7">
        <v>17.734898000000001</v>
      </c>
      <c r="F72" s="7">
        <v>63880413.920000002</v>
      </c>
      <c r="G72" s="6">
        <v>1132912671.7</v>
      </c>
      <c r="H72" s="7">
        <v>103830.83</v>
      </c>
      <c r="I72" s="6">
        <v>1841429.24</v>
      </c>
      <c r="J72" s="7">
        <v>763932.55</v>
      </c>
      <c r="K72" s="6">
        <v>13548266.369999999</v>
      </c>
      <c r="L72" s="7">
        <v>-660101.72</v>
      </c>
      <c r="M72" s="6">
        <v>-11706837.130000001</v>
      </c>
    </row>
    <row r="73" spans="1:13" x14ac:dyDescent="0.25">
      <c r="A73" s="8" t="s">
        <v>49</v>
      </c>
      <c r="B73" s="8" t="s">
        <v>916</v>
      </c>
      <c r="C73" s="8" t="s">
        <v>507</v>
      </c>
      <c r="D73" s="8" t="s">
        <v>900</v>
      </c>
      <c r="E73" s="7">
        <v>17.734898000000001</v>
      </c>
      <c r="F73" s="7">
        <v>22792754.34</v>
      </c>
      <c r="G73" s="6">
        <v>404227189.99000001</v>
      </c>
      <c r="H73" s="7">
        <v>56306.12</v>
      </c>
      <c r="I73" s="6">
        <v>998583.35</v>
      </c>
      <c r="J73" s="7">
        <v>86801.600000000006</v>
      </c>
      <c r="K73" s="6">
        <v>1539417.59</v>
      </c>
      <c r="L73" s="7">
        <v>-30495.48</v>
      </c>
      <c r="M73" s="6">
        <v>-540834.24</v>
      </c>
    </row>
    <row r="74" spans="1:13" x14ac:dyDescent="0.25">
      <c r="A74" s="8" t="s">
        <v>49</v>
      </c>
      <c r="B74" s="8" t="s">
        <v>916</v>
      </c>
      <c r="C74" s="8" t="s">
        <v>508</v>
      </c>
      <c r="D74" s="8" t="s">
        <v>900</v>
      </c>
      <c r="E74" s="7">
        <v>17.734898000000001</v>
      </c>
      <c r="F74" s="7">
        <v>23552698.800000001</v>
      </c>
      <c r="G74" s="6">
        <v>417704728.02999997</v>
      </c>
      <c r="H74" s="7">
        <v>1930.25</v>
      </c>
      <c r="I74" s="6">
        <v>34232.78</v>
      </c>
      <c r="J74" s="7">
        <v>101839.85</v>
      </c>
      <c r="K74" s="6">
        <v>1806119.44</v>
      </c>
      <c r="L74" s="7">
        <v>-99909.6</v>
      </c>
      <c r="M74" s="6">
        <v>-1771886.66</v>
      </c>
    </row>
    <row r="75" spans="1:13" x14ac:dyDescent="0.25">
      <c r="A75" s="8" t="s">
        <v>49</v>
      </c>
      <c r="B75" s="8" t="s">
        <v>916</v>
      </c>
      <c r="C75" s="8" t="s">
        <v>513</v>
      </c>
      <c r="D75" s="8" t="s">
        <v>900</v>
      </c>
      <c r="E75" s="7">
        <v>17.734898000000001</v>
      </c>
      <c r="F75" s="7">
        <v>228593.2</v>
      </c>
      <c r="G75" s="6">
        <v>4054077.26</v>
      </c>
      <c r="H75" s="7">
        <v>16175.74</v>
      </c>
      <c r="I75" s="6">
        <v>286875.11</v>
      </c>
      <c r="J75" s="7">
        <v>3.16</v>
      </c>
      <c r="K75" s="6">
        <v>56.04</v>
      </c>
      <c r="L75" s="7">
        <v>16172.58</v>
      </c>
      <c r="M75" s="6">
        <v>286819.07</v>
      </c>
    </row>
    <row r="76" spans="1:13" x14ac:dyDescent="0.25">
      <c r="A76" s="8" t="s">
        <v>49</v>
      </c>
      <c r="B76" s="8" t="s">
        <v>916</v>
      </c>
      <c r="C76" s="8" t="s">
        <v>514</v>
      </c>
      <c r="D76" s="8" t="s">
        <v>900</v>
      </c>
      <c r="E76" s="7">
        <v>0</v>
      </c>
      <c r="F76" s="7">
        <v>0</v>
      </c>
      <c r="G76" s="6">
        <v>0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25">
      <c r="A77" s="8" t="s">
        <v>49</v>
      </c>
      <c r="B77" s="8" t="s">
        <v>916</v>
      </c>
      <c r="C77" s="8" t="s">
        <v>515</v>
      </c>
      <c r="D77" s="8" t="s">
        <v>900</v>
      </c>
      <c r="E77" s="7">
        <v>17.734898000000001</v>
      </c>
      <c r="F77" s="7">
        <v>534826.5</v>
      </c>
      <c r="G77" s="6">
        <v>9485093.8200000003</v>
      </c>
      <c r="H77" s="7">
        <v>77.12</v>
      </c>
      <c r="I77" s="6">
        <v>1367.71</v>
      </c>
      <c r="J77" s="7">
        <v>308.41000000000003</v>
      </c>
      <c r="K77" s="6">
        <v>5469.62</v>
      </c>
      <c r="L77" s="7">
        <v>-231.29</v>
      </c>
      <c r="M77" s="6">
        <v>-4101.91</v>
      </c>
    </row>
    <row r="78" spans="1:13" x14ac:dyDescent="0.25">
      <c r="A78" s="8" t="s">
        <v>49</v>
      </c>
      <c r="B78" s="8" t="s">
        <v>916</v>
      </c>
      <c r="C78" s="8" t="s">
        <v>519</v>
      </c>
      <c r="D78" s="8" t="s">
        <v>900</v>
      </c>
      <c r="E78" s="7">
        <v>17.734898000000001</v>
      </c>
      <c r="F78" s="7">
        <v>1246807.03</v>
      </c>
      <c r="G78" s="6">
        <v>22111996.420000002</v>
      </c>
      <c r="H78" s="7">
        <v>136337.99</v>
      </c>
      <c r="I78" s="6">
        <v>2417940.4500000002</v>
      </c>
      <c r="J78" s="7">
        <v>32417.200000000001</v>
      </c>
      <c r="K78" s="6">
        <v>574915.75</v>
      </c>
      <c r="L78" s="7">
        <v>103920.79</v>
      </c>
      <c r="M78" s="6">
        <v>1843024.7</v>
      </c>
    </row>
    <row r="79" spans="1:13" x14ac:dyDescent="0.25">
      <c r="A79" s="8" t="s">
        <v>49</v>
      </c>
      <c r="B79" s="8" t="s">
        <v>916</v>
      </c>
      <c r="C79" s="8" t="s">
        <v>520</v>
      </c>
      <c r="D79" s="8" t="s">
        <v>900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25">
      <c r="A80" s="8" t="s">
        <v>49</v>
      </c>
      <c r="B80" s="8" t="s">
        <v>916</v>
      </c>
      <c r="C80" s="8" t="s">
        <v>521</v>
      </c>
      <c r="D80" s="8" t="s">
        <v>900</v>
      </c>
      <c r="E80" s="7">
        <v>17.734898000000001</v>
      </c>
      <c r="F80" s="7">
        <v>1519153.27</v>
      </c>
      <c r="G80" s="6">
        <v>26942029.399999999</v>
      </c>
      <c r="H80" s="7">
        <v>199.66</v>
      </c>
      <c r="I80" s="6">
        <v>3540.94</v>
      </c>
      <c r="J80" s="7">
        <v>60015.63</v>
      </c>
      <c r="K80" s="6">
        <v>1064371.1100000001</v>
      </c>
      <c r="L80" s="7">
        <v>-59815.97</v>
      </c>
      <c r="M80" s="6">
        <v>-1060830.17</v>
      </c>
    </row>
    <row r="81" spans="1:13" x14ac:dyDescent="0.25">
      <c r="A81" s="8" t="s">
        <v>49</v>
      </c>
      <c r="B81" s="8" t="s">
        <v>916</v>
      </c>
      <c r="C81" s="8" t="s">
        <v>525</v>
      </c>
      <c r="D81" s="8" t="s">
        <v>900</v>
      </c>
      <c r="E81" s="7">
        <v>17.734898000000001</v>
      </c>
      <c r="F81" s="7">
        <v>2610138.17</v>
      </c>
      <c r="G81" s="6">
        <v>46290536.109999999</v>
      </c>
      <c r="H81" s="7">
        <v>2774.86</v>
      </c>
      <c r="I81" s="6">
        <v>49211.88</v>
      </c>
      <c r="J81" s="7">
        <v>103684.92</v>
      </c>
      <c r="K81" s="6">
        <v>1838841.56</v>
      </c>
      <c r="L81" s="7">
        <v>-100910.06</v>
      </c>
      <c r="M81" s="6">
        <v>-1789629.68</v>
      </c>
    </row>
    <row r="82" spans="1:13" x14ac:dyDescent="0.25">
      <c r="A82" s="8" t="s">
        <v>49</v>
      </c>
      <c r="B82" s="8" t="s">
        <v>916</v>
      </c>
      <c r="C82" s="8" t="s">
        <v>526</v>
      </c>
      <c r="D82" s="8" t="s">
        <v>900</v>
      </c>
      <c r="E82" s="7">
        <v>0</v>
      </c>
      <c r="F82" s="7">
        <v>0</v>
      </c>
      <c r="G82" s="6">
        <v>0</v>
      </c>
      <c r="H82" s="7">
        <v>0</v>
      </c>
      <c r="I82" s="6">
        <v>0</v>
      </c>
      <c r="J82" s="7">
        <v>0</v>
      </c>
      <c r="K82" s="6">
        <v>0</v>
      </c>
      <c r="L82" s="7">
        <v>0</v>
      </c>
      <c r="M82" s="6">
        <v>0</v>
      </c>
    </row>
    <row r="83" spans="1:13" x14ac:dyDescent="0.25">
      <c r="A83" s="8" t="s">
        <v>49</v>
      </c>
      <c r="B83" s="8" t="s">
        <v>916</v>
      </c>
      <c r="C83" s="8" t="s">
        <v>527</v>
      </c>
      <c r="D83" s="8" t="s">
        <v>900</v>
      </c>
      <c r="E83" s="7">
        <v>17.734898000000001</v>
      </c>
      <c r="F83" s="7">
        <v>6782222.1600000001</v>
      </c>
      <c r="G83" s="6">
        <v>120282023.17</v>
      </c>
      <c r="H83" s="7">
        <v>933.51</v>
      </c>
      <c r="I83" s="6">
        <v>16555.71</v>
      </c>
      <c r="J83" s="7">
        <v>191154.57</v>
      </c>
      <c r="K83" s="6">
        <v>3390106.94</v>
      </c>
      <c r="L83" s="7">
        <v>-190221.06</v>
      </c>
      <c r="M83" s="6">
        <v>-3373551.23</v>
      </c>
    </row>
    <row r="84" spans="1:13" x14ac:dyDescent="0.25">
      <c r="A84" s="8" t="s">
        <v>49</v>
      </c>
      <c r="B84" s="8" t="s">
        <v>96</v>
      </c>
      <c r="C84" s="8" t="s">
        <v>502</v>
      </c>
      <c r="D84" s="8" t="s">
        <v>902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25">
      <c r="A85" s="8" t="s">
        <v>49</v>
      </c>
      <c r="B85" s="8" t="s">
        <v>96</v>
      </c>
      <c r="C85" s="8" t="s">
        <v>504</v>
      </c>
      <c r="D85" s="8" t="s">
        <v>902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49</v>
      </c>
      <c r="B86" s="8" t="s">
        <v>96</v>
      </c>
      <c r="C86" s="8" t="s">
        <v>505</v>
      </c>
      <c r="D86" s="8" t="s">
        <v>902</v>
      </c>
      <c r="E86" s="7">
        <v>0</v>
      </c>
      <c r="F86" s="7">
        <v>0</v>
      </c>
      <c r="G86" s="6">
        <v>0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25">
      <c r="A87" s="8" t="s">
        <v>49</v>
      </c>
      <c r="B87" s="8" t="s">
        <v>96</v>
      </c>
      <c r="C87" s="8" t="s">
        <v>506</v>
      </c>
      <c r="D87" s="8" t="s">
        <v>900</v>
      </c>
      <c r="E87" s="7">
        <v>17.734898000000001</v>
      </c>
      <c r="F87" s="7">
        <v>5353341.07</v>
      </c>
      <c r="G87" s="6">
        <v>94940961.739999995</v>
      </c>
      <c r="H87" s="7">
        <v>0</v>
      </c>
      <c r="I87" s="6">
        <v>0</v>
      </c>
      <c r="J87" s="7">
        <v>17401.52</v>
      </c>
      <c r="K87" s="6">
        <v>308614.21999999997</v>
      </c>
      <c r="L87" s="7">
        <v>-17401.52</v>
      </c>
      <c r="M87" s="6">
        <v>-308614.21999999997</v>
      </c>
    </row>
    <row r="88" spans="1:13" x14ac:dyDescent="0.25">
      <c r="A88" s="8" t="s">
        <v>49</v>
      </c>
      <c r="B88" s="8" t="s">
        <v>96</v>
      </c>
      <c r="C88" s="8" t="s">
        <v>507</v>
      </c>
      <c r="D88" s="8" t="s">
        <v>900</v>
      </c>
      <c r="E88" s="7">
        <v>0</v>
      </c>
      <c r="F88" s="7">
        <v>0</v>
      </c>
      <c r="G88" s="6">
        <v>0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25">
      <c r="A89" s="8" t="s">
        <v>49</v>
      </c>
      <c r="B89" s="8" t="s">
        <v>96</v>
      </c>
      <c r="C89" s="8" t="s">
        <v>508</v>
      </c>
      <c r="D89" s="8" t="s">
        <v>900</v>
      </c>
      <c r="E89" s="7">
        <v>17.734898000000001</v>
      </c>
      <c r="F89" s="7">
        <v>4111324.39</v>
      </c>
      <c r="G89" s="6">
        <v>72913921.700000003</v>
      </c>
      <c r="H89" s="7">
        <v>0</v>
      </c>
      <c r="I89" s="6">
        <v>0</v>
      </c>
      <c r="J89" s="7">
        <v>36683.79</v>
      </c>
      <c r="K89" s="6">
        <v>650583.30000000005</v>
      </c>
      <c r="L89" s="7">
        <v>-36683.79</v>
      </c>
      <c r="M89" s="6">
        <v>-650583.30000000005</v>
      </c>
    </row>
    <row r="90" spans="1:13" x14ac:dyDescent="0.25">
      <c r="A90" s="8" t="s">
        <v>49</v>
      </c>
      <c r="B90" s="8" t="s">
        <v>96</v>
      </c>
      <c r="C90" s="8" t="s">
        <v>513</v>
      </c>
      <c r="D90" s="8" t="s">
        <v>900</v>
      </c>
      <c r="E90" s="7">
        <v>17.734898000000001</v>
      </c>
      <c r="F90" s="7">
        <v>2110635.31</v>
      </c>
      <c r="G90" s="6">
        <v>37431903.479999997</v>
      </c>
      <c r="H90" s="7">
        <v>0</v>
      </c>
      <c r="I90" s="6">
        <v>0</v>
      </c>
      <c r="J90" s="7">
        <v>2457.35</v>
      </c>
      <c r="K90" s="6">
        <v>43580.86</v>
      </c>
      <c r="L90" s="7">
        <v>-2457.35</v>
      </c>
      <c r="M90" s="6">
        <v>-43580.86</v>
      </c>
    </row>
    <row r="91" spans="1:13" x14ac:dyDescent="0.25">
      <c r="A91" s="8" t="s">
        <v>49</v>
      </c>
      <c r="B91" s="8" t="s">
        <v>96</v>
      </c>
      <c r="C91" s="8" t="s">
        <v>514</v>
      </c>
      <c r="D91" s="8" t="s">
        <v>900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49</v>
      </c>
      <c r="B92" s="8" t="s">
        <v>96</v>
      </c>
      <c r="C92" s="8" t="s">
        <v>515</v>
      </c>
      <c r="D92" s="8" t="s">
        <v>900</v>
      </c>
      <c r="E92" s="7">
        <v>0</v>
      </c>
      <c r="F92" s="7">
        <v>0</v>
      </c>
      <c r="G92" s="6">
        <v>0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25">
      <c r="A93" s="8" t="s">
        <v>49</v>
      </c>
      <c r="B93" s="8" t="s">
        <v>96</v>
      </c>
      <c r="C93" s="8" t="s">
        <v>519</v>
      </c>
      <c r="D93" s="8" t="s">
        <v>900</v>
      </c>
      <c r="E93" s="7">
        <v>17.734898000000001</v>
      </c>
      <c r="F93" s="7">
        <v>539933.77</v>
      </c>
      <c r="G93" s="6">
        <v>9575670.7300000004</v>
      </c>
      <c r="H93" s="7">
        <v>7000</v>
      </c>
      <c r="I93" s="6">
        <v>124144.29</v>
      </c>
      <c r="J93" s="7">
        <v>7571.92</v>
      </c>
      <c r="K93" s="6">
        <v>134287.25</v>
      </c>
      <c r="L93" s="7">
        <v>-571.91999999999996</v>
      </c>
      <c r="M93" s="6">
        <v>-10142.959999999999</v>
      </c>
    </row>
    <row r="94" spans="1:13" x14ac:dyDescent="0.25">
      <c r="A94" s="8" t="s">
        <v>49</v>
      </c>
      <c r="B94" s="8" t="s">
        <v>96</v>
      </c>
      <c r="C94" s="8" t="s">
        <v>520</v>
      </c>
      <c r="D94" s="8" t="s">
        <v>900</v>
      </c>
      <c r="E94" s="7">
        <v>0</v>
      </c>
      <c r="F94" s="7">
        <v>0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25">
      <c r="A95" s="8" t="s">
        <v>49</v>
      </c>
      <c r="B95" s="8" t="s">
        <v>96</v>
      </c>
      <c r="C95" s="8" t="s">
        <v>521</v>
      </c>
      <c r="D95" s="8" t="s">
        <v>900</v>
      </c>
      <c r="E95" s="7">
        <v>17.734898000000001</v>
      </c>
      <c r="F95" s="7">
        <v>846450.47</v>
      </c>
      <c r="G95" s="6">
        <v>15011713.369999999</v>
      </c>
      <c r="H95" s="7">
        <v>0</v>
      </c>
      <c r="I95" s="6">
        <v>0</v>
      </c>
      <c r="J95" s="7">
        <v>73.849999999999994</v>
      </c>
      <c r="K95" s="6">
        <v>1309.71</v>
      </c>
      <c r="L95" s="7">
        <v>-73.849999999999994</v>
      </c>
      <c r="M95" s="6">
        <v>-1309.71</v>
      </c>
    </row>
    <row r="96" spans="1:13" x14ac:dyDescent="0.25">
      <c r="A96" s="8" t="s">
        <v>49</v>
      </c>
      <c r="B96" s="8" t="s">
        <v>96</v>
      </c>
      <c r="C96" s="8" t="s">
        <v>525</v>
      </c>
      <c r="D96" s="8" t="s">
        <v>900</v>
      </c>
      <c r="E96" s="7">
        <v>17.734898000000001</v>
      </c>
      <c r="F96" s="7">
        <v>752888.04</v>
      </c>
      <c r="G96" s="6">
        <v>13352393.140000001</v>
      </c>
      <c r="H96" s="7">
        <v>0</v>
      </c>
      <c r="I96" s="6">
        <v>0</v>
      </c>
      <c r="J96" s="7">
        <v>1005.88</v>
      </c>
      <c r="K96" s="6">
        <v>17839.2</v>
      </c>
      <c r="L96" s="7">
        <v>-1005.88</v>
      </c>
      <c r="M96" s="6">
        <v>-17839.2</v>
      </c>
    </row>
    <row r="97" spans="1:13" x14ac:dyDescent="0.25">
      <c r="A97" s="8" t="s">
        <v>49</v>
      </c>
      <c r="B97" s="8" t="s">
        <v>96</v>
      </c>
      <c r="C97" s="8" t="s">
        <v>526</v>
      </c>
      <c r="D97" s="8" t="s">
        <v>900</v>
      </c>
      <c r="E97" s="7">
        <v>0</v>
      </c>
      <c r="F97" s="7">
        <v>0</v>
      </c>
      <c r="G97" s="6">
        <v>0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25">
      <c r="A98" s="8" t="s">
        <v>49</v>
      </c>
      <c r="B98" s="8" t="s">
        <v>96</v>
      </c>
      <c r="C98" s="8" t="s">
        <v>527</v>
      </c>
      <c r="D98" s="8" t="s">
        <v>900</v>
      </c>
      <c r="E98" s="7">
        <v>17.734898000000001</v>
      </c>
      <c r="F98" s="7">
        <v>2575558.84</v>
      </c>
      <c r="G98" s="6">
        <v>45677275.200000003</v>
      </c>
      <c r="H98" s="7">
        <v>0</v>
      </c>
      <c r="I98" s="6">
        <v>0</v>
      </c>
      <c r="J98" s="7">
        <v>4060.47</v>
      </c>
      <c r="K98" s="6">
        <v>72012.03</v>
      </c>
      <c r="L98" s="7">
        <v>-4060.47</v>
      </c>
      <c r="M98" s="6">
        <v>-72012.03</v>
      </c>
    </row>
    <row r="99" spans="1:13" x14ac:dyDescent="0.25">
      <c r="A99" s="8" t="s">
        <v>53</v>
      </c>
      <c r="B99" s="8" t="s">
        <v>916</v>
      </c>
      <c r="C99" s="8" t="s">
        <v>552</v>
      </c>
      <c r="D99" s="8" t="s">
        <v>900</v>
      </c>
      <c r="E99" s="7">
        <v>17.74465</v>
      </c>
      <c r="F99" s="7">
        <v>123786561.23999999</v>
      </c>
      <c r="G99" s="6">
        <v>2196549204</v>
      </c>
      <c r="H99" s="7">
        <v>2959105.62</v>
      </c>
      <c r="I99" s="6">
        <v>52508293.539999999</v>
      </c>
      <c r="J99" s="7">
        <v>3812943.93</v>
      </c>
      <c r="K99" s="6">
        <v>67659355.510000005</v>
      </c>
      <c r="L99" s="7">
        <v>-853838.31</v>
      </c>
      <c r="M99" s="6">
        <v>-15151061.970000001</v>
      </c>
    </row>
    <row r="100" spans="1:13" x14ac:dyDescent="0.25">
      <c r="A100" s="8" t="s">
        <v>53</v>
      </c>
      <c r="B100" s="8" t="s">
        <v>916</v>
      </c>
      <c r="C100" s="8" t="s">
        <v>556</v>
      </c>
      <c r="D100" s="8" t="s">
        <v>900</v>
      </c>
      <c r="E100" s="7">
        <v>17.74465</v>
      </c>
      <c r="F100" s="7">
        <v>14691463.640000001</v>
      </c>
      <c r="G100" s="6">
        <v>260694880.28</v>
      </c>
      <c r="H100" s="7">
        <v>41719.79</v>
      </c>
      <c r="I100" s="6">
        <v>740303.07</v>
      </c>
      <c r="J100" s="7">
        <v>677859.33</v>
      </c>
      <c r="K100" s="6">
        <v>12028376.560000001</v>
      </c>
      <c r="L100" s="7">
        <v>-636139.54</v>
      </c>
      <c r="M100" s="6">
        <v>-11288073.49</v>
      </c>
    </row>
    <row r="101" spans="1:13" x14ac:dyDescent="0.25">
      <c r="A101" s="8" t="s">
        <v>53</v>
      </c>
      <c r="B101" s="8" t="s">
        <v>916</v>
      </c>
      <c r="C101" s="8" t="s">
        <v>558</v>
      </c>
      <c r="D101" s="8" t="s">
        <v>900</v>
      </c>
      <c r="E101" s="7">
        <v>17.74465</v>
      </c>
      <c r="F101" s="7">
        <v>416293953.18000001</v>
      </c>
      <c r="G101" s="6">
        <v>7386990496.3000002</v>
      </c>
      <c r="H101" s="7">
        <v>22853833</v>
      </c>
      <c r="I101" s="6">
        <v>405533267.74000001</v>
      </c>
      <c r="J101" s="7">
        <v>34671000</v>
      </c>
      <c r="K101" s="6">
        <v>615224760.14999998</v>
      </c>
      <c r="L101" s="7">
        <v>-11817167</v>
      </c>
      <c r="M101" s="6">
        <v>-209691492.41</v>
      </c>
    </row>
    <row r="102" spans="1:13" x14ac:dyDescent="0.25">
      <c r="A102" s="8" t="s">
        <v>53</v>
      </c>
      <c r="B102" s="8" t="s">
        <v>916</v>
      </c>
      <c r="C102" s="8" t="s">
        <v>559</v>
      </c>
      <c r="D102" s="8" t="s">
        <v>900</v>
      </c>
      <c r="E102" s="7">
        <v>17.74465</v>
      </c>
      <c r="F102" s="7">
        <v>163710581.90000001</v>
      </c>
      <c r="G102" s="6">
        <v>2904986977.1999998</v>
      </c>
      <c r="H102" s="7">
        <v>2629000</v>
      </c>
      <c r="I102" s="6">
        <v>46650684.850000001</v>
      </c>
      <c r="J102" s="7">
        <v>12053000</v>
      </c>
      <c r="K102" s="6">
        <v>213876266.44999999</v>
      </c>
      <c r="L102" s="7">
        <v>-9424000</v>
      </c>
      <c r="M102" s="6">
        <v>-167225581.59999999</v>
      </c>
    </row>
    <row r="103" spans="1:13" x14ac:dyDescent="0.25">
      <c r="A103" s="8" t="s">
        <v>53</v>
      </c>
      <c r="B103" s="8" t="s">
        <v>916</v>
      </c>
      <c r="C103" s="8" t="s">
        <v>560</v>
      </c>
      <c r="D103" s="8" t="s">
        <v>900</v>
      </c>
      <c r="E103" s="7">
        <v>17.744648999999999</v>
      </c>
      <c r="F103" s="7">
        <v>98157938.849999994</v>
      </c>
      <c r="G103" s="6">
        <v>1741778269.5999999</v>
      </c>
      <c r="H103" s="7">
        <v>1930000</v>
      </c>
      <c r="I103" s="6">
        <v>34247174.5</v>
      </c>
      <c r="J103" s="7">
        <v>7862000</v>
      </c>
      <c r="K103" s="6">
        <v>139508438.30000001</v>
      </c>
      <c r="L103" s="7">
        <v>-5932000</v>
      </c>
      <c r="M103" s="6">
        <v>-105261263.8</v>
      </c>
    </row>
    <row r="104" spans="1:13" x14ac:dyDescent="0.25">
      <c r="A104" s="8" t="s">
        <v>53</v>
      </c>
      <c r="B104" s="8" t="s">
        <v>916</v>
      </c>
      <c r="C104" s="8" t="s">
        <v>561</v>
      </c>
      <c r="D104" s="8" t="s">
        <v>900</v>
      </c>
      <c r="E104" s="7">
        <v>17.74465</v>
      </c>
      <c r="F104" s="7">
        <v>70330676.459999993</v>
      </c>
      <c r="G104" s="6">
        <v>1247993238.0999999</v>
      </c>
      <c r="H104" s="7">
        <v>1065000</v>
      </c>
      <c r="I104" s="6">
        <v>18898052.25</v>
      </c>
      <c r="J104" s="7">
        <v>5250000</v>
      </c>
      <c r="K104" s="6">
        <v>93159412.5</v>
      </c>
      <c r="L104" s="7">
        <v>-4185000</v>
      </c>
      <c r="M104" s="6">
        <v>-74261360.25</v>
      </c>
    </row>
    <row r="105" spans="1:13" x14ac:dyDescent="0.25">
      <c r="A105" s="8" t="s">
        <v>53</v>
      </c>
      <c r="B105" s="8" t="s">
        <v>96</v>
      </c>
      <c r="C105" s="8" t="s">
        <v>552</v>
      </c>
      <c r="D105" s="8" t="s">
        <v>900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25">
      <c r="A106" s="8" t="s">
        <v>53</v>
      </c>
      <c r="B106" s="8" t="s">
        <v>96</v>
      </c>
      <c r="C106" s="8" t="s">
        <v>556</v>
      </c>
      <c r="D106" s="8" t="s">
        <v>900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25">
      <c r="A107" s="8" t="s">
        <v>53</v>
      </c>
      <c r="B107" s="8" t="s">
        <v>96</v>
      </c>
      <c r="C107" s="8" t="s">
        <v>558</v>
      </c>
      <c r="D107" s="8" t="s">
        <v>900</v>
      </c>
      <c r="E107" s="7">
        <v>0</v>
      </c>
      <c r="F107" s="7">
        <v>0</v>
      </c>
      <c r="G107" s="6">
        <v>0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25">
      <c r="A108" s="8" t="s">
        <v>53</v>
      </c>
      <c r="B108" s="8" t="s">
        <v>96</v>
      </c>
      <c r="C108" s="8" t="s">
        <v>559</v>
      </c>
      <c r="D108" s="8" t="s">
        <v>900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53</v>
      </c>
      <c r="B109" s="8" t="s">
        <v>96</v>
      </c>
      <c r="C109" s="8" t="s">
        <v>560</v>
      </c>
      <c r="D109" s="8" t="s">
        <v>900</v>
      </c>
      <c r="E109" s="7">
        <v>0</v>
      </c>
      <c r="F109" s="7">
        <v>0</v>
      </c>
      <c r="G109" s="6">
        <v>0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25">
      <c r="A110" s="8" t="s">
        <v>53</v>
      </c>
      <c r="B110" s="8" t="s">
        <v>96</v>
      </c>
      <c r="C110" s="8" t="s">
        <v>561</v>
      </c>
      <c r="D110" s="8" t="s">
        <v>900</v>
      </c>
      <c r="E110" s="7">
        <v>0</v>
      </c>
      <c r="F110" s="7">
        <v>0</v>
      </c>
      <c r="G110" s="6">
        <v>0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25">
      <c r="A111" s="8" t="s">
        <v>58</v>
      </c>
      <c r="B111" s="8" t="s">
        <v>916</v>
      </c>
      <c r="C111" s="8" t="s">
        <v>577</v>
      </c>
      <c r="D111" s="8" t="s">
        <v>900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25">
      <c r="A112" s="8" t="s">
        <v>58</v>
      </c>
      <c r="B112" s="8" t="s">
        <v>96</v>
      </c>
      <c r="C112" s="8" t="s">
        <v>577</v>
      </c>
      <c r="D112" s="8" t="s">
        <v>900</v>
      </c>
      <c r="E112" s="7">
        <v>17.813898999999999</v>
      </c>
      <c r="F112" s="7">
        <v>205384916.22</v>
      </c>
      <c r="G112" s="6">
        <v>3658706359</v>
      </c>
      <c r="H112" s="7">
        <v>868832.63</v>
      </c>
      <c r="I112" s="6">
        <v>15477298</v>
      </c>
      <c r="J112" s="7">
        <v>6431772.3499999996</v>
      </c>
      <c r="K112" s="6">
        <v>114574949</v>
      </c>
      <c r="L112" s="7">
        <v>-5562939.7199999997</v>
      </c>
      <c r="M112" s="6">
        <v>-99097651</v>
      </c>
    </row>
    <row r="113" spans="1:13" x14ac:dyDescent="0.25">
      <c r="A113" s="8" t="s">
        <v>61</v>
      </c>
      <c r="B113" s="8" t="s">
        <v>916</v>
      </c>
      <c r="C113" s="8" t="s">
        <v>585</v>
      </c>
      <c r="D113" s="8" t="s">
        <v>900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25">
      <c r="A114" s="8" t="s">
        <v>61</v>
      </c>
      <c r="B114" s="8" t="s">
        <v>916</v>
      </c>
      <c r="C114" s="8" t="s">
        <v>586</v>
      </c>
      <c r="D114" s="8" t="s">
        <v>900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61</v>
      </c>
      <c r="B115" s="8" t="s">
        <v>916</v>
      </c>
      <c r="C115" s="8" t="s">
        <v>587</v>
      </c>
      <c r="D115" s="8" t="s">
        <v>900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25">
      <c r="A116" s="8" t="s">
        <v>61</v>
      </c>
      <c r="B116" s="8" t="s">
        <v>916</v>
      </c>
      <c r="C116" s="8" t="s">
        <v>588</v>
      </c>
      <c r="D116" s="8" t="s">
        <v>900</v>
      </c>
      <c r="E116" s="7">
        <v>17.742498999999999</v>
      </c>
      <c r="F116" s="7">
        <v>9160793.1899999995</v>
      </c>
      <c r="G116" s="6">
        <v>162535373.16999999</v>
      </c>
      <c r="H116" s="7">
        <v>0</v>
      </c>
      <c r="I116" s="6">
        <v>0</v>
      </c>
      <c r="J116" s="7">
        <v>179220.99</v>
      </c>
      <c r="K116" s="6">
        <v>3179828.42</v>
      </c>
      <c r="L116" s="7">
        <v>-179220.99</v>
      </c>
      <c r="M116" s="6">
        <v>-3179828.42</v>
      </c>
    </row>
    <row r="117" spans="1:13" x14ac:dyDescent="0.25">
      <c r="A117" s="8" t="s">
        <v>61</v>
      </c>
      <c r="B117" s="8" t="s">
        <v>916</v>
      </c>
      <c r="C117" s="8" t="s">
        <v>589</v>
      </c>
      <c r="D117" s="8" t="s">
        <v>900</v>
      </c>
      <c r="E117" s="7">
        <v>17.742498999999999</v>
      </c>
      <c r="F117" s="7">
        <v>24512739.440000001</v>
      </c>
      <c r="G117" s="6">
        <v>434917279.50999999</v>
      </c>
      <c r="H117" s="7">
        <v>68551</v>
      </c>
      <c r="I117" s="6">
        <v>1216266.1200000001</v>
      </c>
      <c r="J117" s="7">
        <v>479065.66</v>
      </c>
      <c r="K117" s="6">
        <v>8499822.4700000007</v>
      </c>
      <c r="L117" s="7">
        <v>-410514.66</v>
      </c>
      <c r="M117" s="6">
        <v>-7283556.3600000003</v>
      </c>
    </row>
    <row r="118" spans="1:13" x14ac:dyDescent="0.25">
      <c r="A118" s="8" t="s">
        <v>61</v>
      </c>
      <c r="B118" s="8" t="s">
        <v>916</v>
      </c>
      <c r="C118" s="8" t="s">
        <v>590</v>
      </c>
      <c r="D118" s="8" t="s">
        <v>900</v>
      </c>
      <c r="E118" s="7">
        <v>17.742498999999999</v>
      </c>
      <c r="F118" s="7">
        <v>7523229.9000000004</v>
      </c>
      <c r="G118" s="6">
        <v>133480906.5</v>
      </c>
      <c r="H118" s="7">
        <v>3053.27</v>
      </c>
      <c r="I118" s="6">
        <v>54172.639999999999</v>
      </c>
      <c r="J118" s="7">
        <v>148337.87</v>
      </c>
      <c r="K118" s="6">
        <v>2631884.66</v>
      </c>
      <c r="L118" s="7">
        <v>-145284.6</v>
      </c>
      <c r="M118" s="6">
        <v>-2577712.02</v>
      </c>
    </row>
    <row r="119" spans="1:13" x14ac:dyDescent="0.25">
      <c r="A119" s="8" t="s">
        <v>61</v>
      </c>
      <c r="B119" s="8" t="s">
        <v>916</v>
      </c>
      <c r="C119" s="8" t="s">
        <v>591</v>
      </c>
      <c r="D119" s="8" t="s">
        <v>900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25">
      <c r="A120" s="8" t="s">
        <v>61</v>
      </c>
      <c r="B120" s="8" t="s">
        <v>916</v>
      </c>
      <c r="C120" s="8" t="s">
        <v>594</v>
      </c>
      <c r="D120" s="8" t="s">
        <v>900</v>
      </c>
      <c r="E120" s="7">
        <v>17.742498999999999</v>
      </c>
      <c r="F120" s="7">
        <v>42690290.950000003</v>
      </c>
      <c r="G120" s="6">
        <v>757432487.17999995</v>
      </c>
      <c r="H120" s="7">
        <v>28124.85</v>
      </c>
      <c r="I120" s="6">
        <v>499005.15</v>
      </c>
      <c r="J120" s="7">
        <v>665428.43999999994</v>
      </c>
      <c r="K120" s="6">
        <v>11806364.1</v>
      </c>
      <c r="L120" s="7">
        <v>-637303.59</v>
      </c>
      <c r="M120" s="6">
        <v>-11307358.949999999</v>
      </c>
    </row>
    <row r="121" spans="1:13" x14ac:dyDescent="0.25">
      <c r="A121" s="8" t="s">
        <v>61</v>
      </c>
      <c r="B121" s="8" t="s">
        <v>916</v>
      </c>
      <c r="C121" s="8" t="s">
        <v>595</v>
      </c>
      <c r="D121" s="8" t="s">
        <v>900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25">
      <c r="A122" s="8" t="s">
        <v>61</v>
      </c>
      <c r="B122" s="8" t="s">
        <v>916</v>
      </c>
      <c r="C122" s="8" t="s">
        <v>596</v>
      </c>
      <c r="D122" s="8" t="s">
        <v>902</v>
      </c>
      <c r="E122" s="7">
        <v>21.937715000000001</v>
      </c>
      <c r="F122" s="7">
        <v>9757782.75</v>
      </c>
      <c r="G122" s="6">
        <v>214063457.63999999</v>
      </c>
      <c r="H122" s="7">
        <v>41879.89</v>
      </c>
      <c r="I122" s="6">
        <v>918749.09</v>
      </c>
      <c r="J122" s="7">
        <v>52059.03</v>
      </c>
      <c r="K122" s="6">
        <v>1142056.17</v>
      </c>
      <c r="L122" s="7">
        <v>-10179.14</v>
      </c>
      <c r="M122" s="6">
        <v>-223307.07</v>
      </c>
    </row>
    <row r="123" spans="1:13" x14ac:dyDescent="0.25">
      <c r="A123" s="8" t="s">
        <v>61</v>
      </c>
      <c r="B123" s="8" t="s">
        <v>916</v>
      </c>
      <c r="C123" s="8" t="s">
        <v>597</v>
      </c>
      <c r="D123" s="8" t="s">
        <v>902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61</v>
      </c>
      <c r="B124" s="8" t="s">
        <v>916</v>
      </c>
      <c r="C124" s="8" t="s">
        <v>598</v>
      </c>
      <c r="D124" s="8" t="s">
        <v>900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25">
      <c r="A125" s="8" t="s">
        <v>61</v>
      </c>
      <c r="B125" s="8" t="s">
        <v>916</v>
      </c>
      <c r="C125" s="8" t="s">
        <v>599</v>
      </c>
      <c r="D125" s="8" t="s">
        <v>900</v>
      </c>
      <c r="E125" s="7">
        <v>17.7425</v>
      </c>
      <c r="F125" s="7">
        <v>1528792.28</v>
      </c>
      <c r="G125" s="6">
        <v>27124597.030000001</v>
      </c>
      <c r="H125" s="7">
        <v>107450</v>
      </c>
      <c r="I125" s="6">
        <v>1906431.63</v>
      </c>
      <c r="J125" s="7">
        <v>208.22</v>
      </c>
      <c r="K125" s="6">
        <v>3694.34</v>
      </c>
      <c r="L125" s="7">
        <v>107241.78</v>
      </c>
      <c r="M125" s="6">
        <v>1902737.28</v>
      </c>
    </row>
    <row r="126" spans="1:13" x14ac:dyDescent="0.25">
      <c r="A126" s="8" t="s">
        <v>61</v>
      </c>
      <c r="B126" s="8" t="s">
        <v>916</v>
      </c>
      <c r="C126" s="8" t="s">
        <v>600</v>
      </c>
      <c r="D126" s="8" t="s">
        <v>900</v>
      </c>
      <c r="E126" s="7">
        <v>0</v>
      </c>
      <c r="F126" s="7">
        <v>0</v>
      </c>
      <c r="G126" s="6">
        <v>0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25">
      <c r="A127" s="8" t="s">
        <v>61</v>
      </c>
      <c r="B127" s="8" t="s">
        <v>916</v>
      </c>
      <c r="C127" s="8" t="s">
        <v>601</v>
      </c>
      <c r="D127" s="8" t="s">
        <v>900</v>
      </c>
      <c r="E127" s="7">
        <v>17.7425</v>
      </c>
      <c r="F127" s="7">
        <v>2527950.38</v>
      </c>
      <c r="G127" s="6">
        <v>44852159.619999997</v>
      </c>
      <c r="H127" s="7">
        <v>50600</v>
      </c>
      <c r="I127" s="6">
        <v>897770.5</v>
      </c>
      <c r="J127" s="7">
        <v>8807.23</v>
      </c>
      <c r="K127" s="6">
        <v>156262.28</v>
      </c>
      <c r="L127" s="7">
        <v>41792.769999999997</v>
      </c>
      <c r="M127" s="6">
        <v>741508.22</v>
      </c>
    </row>
    <row r="128" spans="1:13" x14ac:dyDescent="0.25">
      <c r="A128" s="8" t="s">
        <v>61</v>
      </c>
      <c r="B128" s="8" t="s">
        <v>916</v>
      </c>
      <c r="C128" s="8" t="s">
        <v>602</v>
      </c>
      <c r="D128" s="8" t="s">
        <v>900</v>
      </c>
      <c r="E128" s="7">
        <v>0</v>
      </c>
      <c r="F128" s="7">
        <v>0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25">
      <c r="A129" s="8" t="s">
        <v>61</v>
      </c>
      <c r="B129" s="8" t="s">
        <v>916</v>
      </c>
      <c r="C129" s="8" t="s">
        <v>603</v>
      </c>
      <c r="D129" s="8" t="s">
        <v>900</v>
      </c>
      <c r="E129" s="7">
        <v>17.7425</v>
      </c>
      <c r="F129" s="7">
        <v>14559993.060000001</v>
      </c>
      <c r="G129" s="6">
        <v>258330676.87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25">
      <c r="A130" s="8" t="s">
        <v>61</v>
      </c>
      <c r="B130" s="8" t="s">
        <v>916</v>
      </c>
      <c r="C130" s="8" t="s">
        <v>604</v>
      </c>
      <c r="D130" s="8" t="s">
        <v>900</v>
      </c>
      <c r="E130" s="7">
        <v>17.742498999999999</v>
      </c>
      <c r="F130" s="7">
        <v>7768776.3399999999</v>
      </c>
      <c r="G130" s="6">
        <v>137837514.21000001</v>
      </c>
      <c r="H130" s="7">
        <v>0</v>
      </c>
      <c r="I130" s="6">
        <v>0</v>
      </c>
      <c r="J130" s="7">
        <v>364800</v>
      </c>
      <c r="K130" s="6">
        <v>6472464</v>
      </c>
      <c r="L130" s="7">
        <v>-364800</v>
      </c>
      <c r="M130" s="6">
        <v>-6472464</v>
      </c>
    </row>
    <row r="131" spans="1:13" x14ac:dyDescent="0.25">
      <c r="A131" s="8" t="s">
        <v>61</v>
      </c>
      <c r="B131" s="8" t="s">
        <v>916</v>
      </c>
      <c r="C131" s="8" t="s">
        <v>605</v>
      </c>
      <c r="D131" s="8" t="s">
        <v>900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25">
      <c r="A132" s="8" t="s">
        <v>61</v>
      </c>
      <c r="B132" s="8" t="s">
        <v>916</v>
      </c>
      <c r="C132" s="8" t="s">
        <v>606</v>
      </c>
      <c r="D132" s="8" t="s">
        <v>900</v>
      </c>
      <c r="E132" s="7">
        <v>17.7425</v>
      </c>
      <c r="F132" s="7">
        <v>8856767.6999999993</v>
      </c>
      <c r="G132" s="6">
        <v>157141200.91999999</v>
      </c>
      <c r="H132" s="7">
        <v>265108</v>
      </c>
      <c r="I132" s="6">
        <v>4703678.6900000004</v>
      </c>
      <c r="J132" s="7">
        <v>181600</v>
      </c>
      <c r="K132" s="6">
        <v>3222038</v>
      </c>
      <c r="L132" s="7">
        <v>83508</v>
      </c>
      <c r="M132" s="6">
        <v>1481640.69</v>
      </c>
    </row>
    <row r="133" spans="1:13" x14ac:dyDescent="0.25">
      <c r="A133" s="8" t="s">
        <v>61</v>
      </c>
      <c r="B133" s="8" t="s">
        <v>916</v>
      </c>
      <c r="C133" s="8" t="s">
        <v>607</v>
      </c>
      <c r="D133" s="8" t="s">
        <v>900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25">
      <c r="A134" s="8" t="s">
        <v>61</v>
      </c>
      <c r="B134" s="8" t="s">
        <v>96</v>
      </c>
      <c r="C134" s="8" t="s">
        <v>585</v>
      </c>
      <c r="D134" s="8" t="s">
        <v>900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25">
      <c r="A135" s="8" t="s">
        <v>61</v>
      </c>
      <c r="B135" s="8" t="s">
        <v>96</v>
      </c>
      <c r="C135" s="8" t="s">
        <v>586</v>
      </c>
      <c r="D135" s="8" t="s">
        <v>900</v>
      </c>
      <c r="E135" s="7">
        <v>17.742498999999999</v>
      </c>
      <c r="F135" s="7">
        <v>64233285.439999998</v>
      </c>
      <c r="G135" s="6">
        <v>1139659066.9000001</v>
      </c>
      <c r="H135" s="7">
        <v>90000</v>
      </c>
      <c r="I135" s="6">
        <v>1596825</v>
      </c>
      <c r="J135" s="7">
        <v>1572659.41</v>
      </c>
      <c r="K135" s="6">
        <v>27902909.579999998</v>
      </c>
      <c r="L135" s="7">
        <v>-1482659.41</v>
      </c>
      <c r="M135" s="6">
        <v>-26306084.579999998</v>
      </c>
    </row>
    <row r="136" spans="1:13" x14ac:dyDescent="0.25">
      <c r="A136" s="8" t="s">
        <v>61</v>
      </c>
      <c r="B136" s="8" t="s">
        <v>96</v>
      </c>
      <c r="C136" s="8" t="s">
        <v>587</v>
      </c>
      <c r="D136" s="8" t="s">
        <v>900</v>
      </c>
      <c r="E136" s="7">
        <v>17.742498999999999</v>
      </c>
      <c r="F136" s="7">
        <v>25447479.010000002</v>
      </c>
      <c r="G136" s="6">
        <v>451501896.32999998</v>
      </c>
      <c r="H136" s="7">
        <v>554952.54</v>
      </c>
      <c r="I136" s="6">
        <v>9846245.4399999995</v>
      </c>
      <c r="J136" s="7">
        <v>299260.38</v>
      </c>
      <c r="K136" s="6">
        <v>5309627.29</v>
      </c>
      <c r="L136" s="7">
        <v>255692.16</v>
      </c>
      <c r="M136" s="6">
        <v>4536618.1500000004</v>
      </c>
    </row>
    <row r="137" spans="1:13" x14ac:dyDescent="0.25">
      <c r="A137" s="8" t="s">
        <v>61</v>
      </c>
      <c r="B137" s="8" t="s">
        <v>96</v>
      </c>
      <c r="C137" s="8" t="s">
        <v>588</v>
      </c>
      <c r="D137" s="8" t="s">
        <v>900</v>
      </c>
      <c r="E137" s="7">
        <v>17.7425</v>
      </c>
      <c r="F137" s="7">
        <v>8263440.7000000002</v>
      </c>
      <c r="G137" s="6">
        <v>146614096.62</v>
      </c>
      <c r="H137" s="7">
        <v>335125.83</v>
      </c>
      <c r="I137" s="6">
        <v>5945970.04</v>
      </c>
      <c r="J137" s="7">
        <v>145051.79</v>
      </c>
      <c r="K137" s="6">
        <v>2573581.38</v>
      </c>
      <c r="L137" s="7">
        <v>190074.04</v>
      </c>
      <c r="M137" s="6">
        <v>3372388.65</v>
      </c>
    </row>
    <row r="138" spans="1:13" x14ac:dyDescent="0.25">
      <c r="A138" s="8" t="s">
        <v>61</v>
      </c>
      <c r="B138" s="8" t="s">
        <v>96</v>
      </c>
      <c r="C138" s="8" t="s">
        <v>589</v>
      </c>
      <c r="D138" s="8" t="s">
        <v>900</v>
      </c>
      <c r="E138" s="7">
        <v>17.742498999999999</v>
      </c>
      <c r="F138" s="7">
        <v>25456786.440000001</v>
      </c>
      <c r="G138" s="6">
        <v>451667033.41000003</v>
      </c>
      <c r="H138" s="7">
        <v>84490.54</v>
      </c>
      <c r="I138" s="6">
        <v>1499073.41</v>
      </c>
      <c r="J138" s="7">
        <v>1027564.59</v>
      </c>
      <c r="K138" s="6">
        <v>18231564.739999998</v>
      </c>
      <c r="L138" s="7">
        <v>-943074.05</v>
      </c>
      <c r="M138" s="6">
        <v>-16732491.33</v>
      </c>
    </row>
    <row r="139" spans="1:13" x14ac:dyDescent="0.25">
      <c r="A139" s="8" t="s">
        <v>61</v>
      </c>
      <c r="B139" s="8" t="s">
        <v>96</v>
      </c>
      <c r="C139" s="8" t="s">
        <v>590</v>
      </c>
      <c r="D139" s="8" t="s">
        <v>900</v>
      </c>
      <c r="E139" s="7">
        <v>17.7425</v>
      </c>
      <c r="F139" s="7">
        <v>13517570.380000001</v>
      </c>
      <c r="G139" s="6">
        <v>239835492.47</v>
      </c>
      <c r="H139" s="7">
        <v>121401.03</v>
      </c>
      <c r="I139" s="6">
        <v>2153957.77</v>
      </c>
      <c r="J139" s="7">
        <v>159299.99</v>
      </c>
      <c r="K139" s="6">
        <v>2826380.07</v>
      </c>
      <c r="L139" s="7">
        <v>-37898.959999999999</v>
      </c>
      <c r="M139" s="6">
        <v>-672422.3</v>
      </c>
    </row>
    <row r="140" spans="1:13" x14ac:dyDescent="0.25">
      <c r="A140" s="8" t="s">
        <v>61</v>
      </c>
      <c r="B140" s="8" t="s">
        <v>96</v>
      </c>
      <c r="C140" s="8" t="s">
        <v>591</v>
      </c>
      <c r="D140" s="8" t="s">
        <v>900</v>
      </c>
      <c r="E140" s="7">
        <v>17.7425</v>
      </c>
      <c r="F140" s="7">
        <v>1410791.54</v>
      </c>
      <c r="G140" s="6">
        <v>25030968.899999999</v>
      </c>
      <c r="H140" s="7">
        <v>0</v>
      </c>
      <c r="I140" s="6">
        <v>0</v>
      </c>
      <c r="J140" s="7">
        <v>15360.95</v>
      </c>
      <c r="K140" s="6">
        <v>272541.65999999997</v>
      </c>
      <c r="L140" s="7">
        <v>-15360.95</v>
      </c>
      <c r="M140" s="6">
        <v>-272541.65999999997</v>
      </c>
    </row>
    <row r="141" spans="1:13" x14ac:dyDescent="0.25">
      <c r="A141" s="8" t="s">
        <v>61</v>
      </c>
      <c r="B141" s="8" t="s">
        <v>96</v>
      </c>
      <c r="C141" s="8" t="s">
        <v>594</v>
      </c>
      <c r="D141" s="8" t="s">
        <v>900</v>
      </c>
      <c r="E141" s="7">
        <v>17.7425</v>
      </c>
      <c r="F141" s="7">
        <v>18253778.690000001</v>
      </c>
      <c r="G141" s="6">
        <v>323867668.41000003</v>
      </c>
      <c r="H141" s="7">
        <v>610726.71</v>
      </c>
      <c r="I141" s="6">
        <v>10835818.65</v>
      </c>
      <c r="J141" s="7">
        <v>470586.48</v>
      </c>
      <c r="K141" s="6">
        <v>8349380.6200000001</v>
      </c>
      <c r="L141" s="7">
        <v>140140.23000000001</v>
      </c>
      <c r="M141" s="6">
        <v>2486438.0299999998</v>
      </c>
    </row>
    <row r="142" spans="1:13" x14ac:dyDescent="0.25">
      <c r="A142" s="8" t="s">
        <v>61</v>
      </c>
      <c r="B142" s="8" t="s">
        <v>96</v>
      </c>
      <c r="C142" s="8" t="s">
        <v>595</v>
      </c>
      <c r="D142" s="8" t="s">
        <v>900</v>
      </c>
      <c r="E142" s="7">
        <v>17.7425</v>
      </c>
      <c r="F142" s="7">
        <v>2648437.67</v>
      </c>
      <c r="G142" s="6">
        <v>46989905.359999999</v>
      </c>
      <c r="H142" s="7">
        <v>0</v>
      </c>
      <c r="I142" s="6">
        <v>0</v>
      </c>
      <c r="J142" s="7">
        <v>21639.86</v>
      </c>
      <c r="K142" s="6">
        <v>383945.22</v>
      </c>
      <c r="L142" s="7">
        <v>-21639.86</v>
      </c>
      <c r="M142" s="6">
        <v>-383945.22</v>
      </c>
    </row>
    <row r="143" spans="1:13" x14ac:dyDescent="0.25">
      <c r="A143" s="8" t="s">
        <v>61</v>
      </c>
      <c r="B143" s="8" t="s">
        <v>96</v>
      </c>
      <c r="C143" s="8" t="s">
        <v>596</v>
      </c>
      <c r="D143" s="8" t="s">
        <v>902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25">
      <c r="A144" s="8" t="s">
        <v>61</v>
      </c>
      <c r="B144" s="8" t="s">
        <v>96</v>
      </c>
      <c r="C144" s="8" t="s">
        <v>597</v>
      </c>
      <c r="D144" s="8" t="s">
        <v>902</v>
      </c>
      <c r="E144" s="7">
        <v>21.937716000000002</v>
      </c>
      <c r="F144" s="7">
        <v>2635.51</v>
      </c>
      <c r="G144" s="6">
        <v>57817.07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61</v>
      </c>
      <c r="B145" s="8" t="s">
        <v>96</v>
      </c>
      <c r="C145" s="8" t="s">
        <v>598</v>
      </c>
      <c r="D145" s="8" t="s">
        <v>900</v>
      </c>
      <c r="E145" s="7">
        <v>17.7425</v>
      </c>
      <c r="F145" s="7">
        <v>102365567.98</v>
      </c>
      <c r="G145" s="6">
        <v>1816221089.9000001</v>
      </c>
      <c r="H145" s="7">
        <v>1200163.7</v>
      </c>
      <c r="I145" s="6">
        <v>21293904.449999999</v>
      </c>
      <c r="J145" s="7">
        <v>332234.86</v>
      </c>
      <c r="K145" s="6">
        <v>5894677</v>
      </c>
      <c r="L145" s="7">
        <v>867928.84</v>
      </c>
      <c r="M145" s="6">
        <v>15399227.439999999</v>
      </c>
    </row>
    <row r="146" spans="1:13" x14ac:dyDescent="0.25">
      <c r="A146" s="8" t="s">
        <v>61</v>
      </c>
      <c r="B146" s="8" t="s">
        <v>96</v>
      </c>
      <c r="C146" s="8" t="s">
        <v>599</v>
      </c>
      <c r="D146" s="8" t="s">
        <v>900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61</v>
      </c>
      <c r="B147" s="8" t="s">
        <v>96</v>
      </c>
      <c r="C147" s="8" t="s">
        <v>600</v>
      </c>
      <c r="D147" s="8" t="s">
        <v>900</v>
      </c>
      <c r="E147" s="7">
        <v>17.7425</v>
      </c>
      <c r="F147" s="7">
        <v>10771971.23</v>
      </c>
      <c r="G147" s="6">
        <v>191121699.55000001</v>
      </c>
      <c r="H147" s="7">
        <v>34500</v>
      </c>
      <c r="I147" s="6">
        <v>612116.25</v>
      </c>
      <c r="J147" s="7">
        <v>86119.07</v>
      </c>
      <c r="K147" s="6">
        <v>1527967.6</v>
      </c>
      <c r="L147" s="7">
        <v>-51619.07</v>
      </c>
      <c r="M147" s="6">
        <v>-915851.35</v>
      </c>
    </row>
    <row r="148" spans="1:13" x14ac:dyDescent="0.25">
      <c r="A148" s="8" t="s">
        <v>61</v>
      </c>
      <c r="B148" s="8" t="s">
        <v>96</v>
      </c>
      <c r="C148" s="8" t="s">
        <v>601</v>
      </c>
      <c r="D148" s="8" t="s">
        <v>900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25">
      <c r="A149" s="8" t="s">
        <v>61</v>
      </c>
      <c r="B149" s="8" t="s">
        <v>96</v>
      </c>
      <c r="C149" s="8" t="s">
        <v>602</v>
      </c>
      <c r="D149" s="8" t="s">
        <v>900</v>
      </c>
      <c r="E149" s="7">
        <v>17.742498999999999</v>
      </c>
      <c r="F149" s="7">
        <v>25168865.539999999</v>
      </c>
      <c r="G149" s="6">
        <v>446558596.83999997</v>
      </c>
      <c r="H149" s="7">
        <v>0</v>
      </c>
      <c r="I149" s="6">
        <v>0</v>
      </c>
      <c r="J149" s="7">
        <v>81264.539999999994</v>
      </c>
      <c r="K149" s="6">
        <v>1441836.1</v>
      </c>
      <c r="L149" s="7">
        <v>-81264.539999999994</v>
      </c>
      <c r="M149" s="6">
        <v>-1441836.1</v>
      </c>
    </row>
    <row r="150" spans="1:13" x14ac:dyDescent="0.25">
      <c r="A150" s="8" t="s">
        <v>61</v>
      </c>
      <c r="B150" s="8" t="s">
        <v>96</v>
      </c>
      <c r="C150" s="8" t="s">
        <v>603</v>
      </c>
      <c r="D150" s="8" t="s">
        <v>900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25">
      <c r="A151" s="8" t="s">
        <v>61</v>
      </c>
      <c r="B151" s="8" t="s">
        <v>96</v>
      </c>
      <c r="C151" s="8" t="s">
        <v>604</v>
      </c>
      <c r="D151" s="8" t="s">
        <v>900</v>
      </c>
      <c r="E151" s="7">
        <v>0</v>
      </c>
      <c r="F151" s="7">
        <v>0</v>
      </c>
      <c r="G151" s="6">
        <v>0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25">
      <c r="A152" s="8" t="s">
        <v>61</v>
      </c>
      <c r="B152" s="8" t="s">
        <v>96</v>
      </c>
      <c r="C152" s="8" t="s">
        <v>605</v>
      </c>
      <c r="D152" s="8" t="s">
        <v>900</v>
      </c>
      <c r="E152" s="7">
        <v>17.742498999999999</v>
      </c>
      <c r="F152" s="7">
        <v>10835912.1</v>
      </c>
      <c r="G152" s="6">
        <v>192256170.43000001</v>
      </c>
      <c r="H152" s="7">
        <v>0</v>
      </c>
      <c r="I152" s="6">
        <v>0</v>
      </c>
      <c r="J152" s="7">
        <v>97514.25</v>
      </c>
      <c r="K152" s="6">
        <v>1730146.58</v>
      </c>
      <c r="L152" s="7">
        <v>-97514.25</v>
      </c>
      <c r="M152" s="6">
        <v>-1730146.58</v>
      </c>
    </row>
    <row r="153" spans="1:13" x14ac:dyDescent="0.25">
      <c r="A153" s="8" t="s">
        <v>61</v>
      </c>
      <c r="B153" s="8" t="s">
        <v>96</v>
      </c>
      <c r="C153" s="8" t="s">
        <v>606</v>
      </c>
      <c r="D153" s="8" t="s">
        <v>900</v>
      </c>
      <c r="E153" s="7">
        <v>0</v>
      </c>
      <c r="F153" s="7">
        <v>0</v>
      </c>
      <c r="G153" s="6">
        <v>0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25">
      <c r="A154" s="8" t="s">
        <v>61</v>
      </c>
      <c r="B154" s="8" t="s">
        <v>96</v>
      </c>
      <c r="C154" s="8" t="s">
        <v>607</v>
      </c>
      <c r="D154" s="8" t="s">
        <v>900</v>
      </c>
      <c r="E154" s="7">
        <v>17.742498999999999</v>
      </c>
      <c r="F154" s="7">
        <v>20539711.800000001</v>
      </c>
      <c r="G154" s="6">
        <v>364425836.61000001</v>
      </c>
      <c r="H154" s="7">
        <v>0</v>
      </c>
      <c r="I154" s="6">
        <v>0</v>
      </c>
      <c r="J154" s="7">
        <v>832624.28</v>
      </c>
      <c r="K154" s="6">
        <v>14772836.289999999</v>
      </c>
      <c r="L154" s="7">
        <v>-832624.28</v>
      </c>
      <c r="M154" s="6">
        <v>-14772836.289999999</v>
      </c>
    </row>
    <row r="155" spans="1:13" x14ac:dyDescent="0.25">
      <c r="A155" s="8" t="s">
        <v>62</v>
      </c>
      <c r="B155" s="8" t="s">
        <v>916</v>
      </c>
      <c r="C155" s="8" t="s">
        <v>611</v>
      </c>
      <c r="D155" s="8" t="s">
        <v>900</v>
      </c>
      <c r="E155" s="7">
        <v>17.743079999999999</v>
      </c>
      <c r="F155" s="7">
        <v>738109079.87</v>
      </c>
      <c r="G155" s="6">
        <v>13096328453</v>
      </c>
      <c r="H155" s="7">
        <v>7452204.1200000001</v>
      </c>
      <c r="I155" s="6">
        <v>132225053.86</v>
      </c>
      <c r="J155" s="7">
        <v>7670264.7300000004</v>
      </c>
      <c r="K155" s="6">
        <v>136094120.80000001</v>
      </c>
      <c r="L155" s="7">
        <v>-218060.61</v>
      </c>
      <c r="M155" s="6">
        <v>-3869066.94</v>
      </c>
    </row>
    <row r="156" spans="1:13" x14ac:dyDescent="0.25">
      <c r="A156" s="8" t="s">
        <v>62</v>
      </c>
      <c r="B156" s="8" t="s">
        <v>916</v>
      </c>
      <c r="C156" s="8" t="s">
        <v>612</v>
      </c>
      <c r="D156" s="8" t="s">
        <v>900</v>
      </c>
      <c r="E156" s="7">
        <v>17.743079999999999</v>
      </c>
      <c r="F156" s="7">
        <v>171418141.84999999</v>
      </c>
      <c r="G156" s="6">
        <v>3041485804.3000002</v>
      </c>
      <c r="H156" s="7">
        <v>2670368.39</v>
      </c>
      <c r="I156" s="6">
        <v>47380559.960000001</v>
      </c>
      <c r="J156" s="7">
        <v>4050457.53</v>
      </c>
      <c r="K156" s="6">
        <v>71867592.040000007</v>
      </c>
      <c r="L156" s="7">
        <v>-1380089.14</v>
      </c>
      <c r="M156" s="6">
        <v>-24487032.079999998</v>
      </c>
    </row>
    <row r="157" spans="1:13" x14ac:dyDescent="0.25">
      <c r="A157" s="8" t="s">
        <v>62</v>
      </c>
      <c r="B157" s="8" t="s">
        <v>916</v>
      </c>
      <c r="C157" s="8" t="s">
        <v>617</v>
      </c>
      <c r="D157" s="8" t="s">
        <v>900</v>
      </c>
      <c r="E157" s="7">
        <v>17.743079999999999</v>
      </c>
      <c r="F157" s="7">
        <v>801379.73</v>
      </c>
      <c r="G157" s="6">
        <v>14218944.689999999</v>
      </c>
      <c r="H157" s="7">
        <v>66535.710000000006</v>
      </c>
      <c r="I157" s="6">
        <v>1180548.42</v>
      </c>
      <c r="J157" s="7">
        <v>275994.26</v>
      </c>
      <c r="K157" s="6">
        <v>4896988.22</v>
      </c>
      <c r="L157" s="7">
        <v>-209458.55</v>
      </c>
      <c r="M157" s="6">
        <v>-3716439.8</v>
      </c>
    </row>
    <row r="158" spans="1:13" x14ac:dyDescent="0.25">
      <c r="A158" s="8" t="s">
        <v>62</v>
      </c>
      <c r="B158" s="8" t="s">
        <v>916</v>
      </c>
      <c r="C158" s="8" t="s">
        <v>625</v>
      </c>
      <c r="D158" s="8" t="s">
        <v>907</v>
      </c>
      <c r="E158" s="7">
        <v>19.42502</v>
      </c>
      <c r="F158" s="7">
        <v>5540352</v>
      </c>
      <c r="G158" s="6">
        <v>107621448.41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25">
      <c r="A159" s="8" t="s">
        <v>62</v>
      </c>
      <c r="B159" s="8" t="s">
        <v>916</v>
      </c>
      <c r="C159" s="8" t="s">
        <v>626</v>
      </c>
      <c r="D159" s="8" t="s">
        <v>901</v>
      </c>
      <c r="E159" s="7">
        <v>19.282679000000002</v>
      </c>
      <c r="F159" s="7">
        <v>5131546.13</v>
      </c>
      <c r="G159" s="6">
        <v>98949961.900000006</v>
      </c>
      <c r="H159" s="7">
        <v>305888.31</v>
      </c>
      <c r="I159" s="6">
        <v>5898346.4000000004</v>
      </c>
      <c r="J159" s="7">
        <v>161788.35</v>
      </c>
      <c r="K159" s="6">
        <v>3119713.04</v>
      </c>
      <c r="L159" s="7">
        <v>144099.96</v>
      </c>
      <c r="M159" s="6">
        <v>2778633.36</v>
      </c>
    </row>
    <row r="160" spans="1:13" x14ac:dyDescent="0.25">
      <c r="A160" s="8" t="s">
        <v>62</v>
      </c>
      <c r="B160" s="8" t="s">
        <v>916</v>
      </c>
      <c r="C160" s="8" t="s">
        <v>627</v>
      </c>
      <c r="D160" s="8" t="s">
        <v>907</v>
      </c>
      <c r="E160" s="7">
        <v>0</v>
      </c>
      <c r="F160" s="7">
        <v>0</v>
      </c>
      <c r="G160" s="6">
        <v>0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25">
      <c r="A161" s="8" t="s">
        <v>62</v>
      </c>
      <c r="B161" s="8" t="s">
        <v>916</v>
      </c>
      <c r="C161" s="8" t="s">
        <v>628</v>
      </c>
      <c r="D161" s="8" t="s">
        <v>901</v>
      </c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25">
      <c r="A162" s="8" t="s">
        <v>62</v>
      </c>
      <c r="B162" s="8" t="s">
        <v>916</v>
      </c>
      <c r="C162" s="8" t="s">
        <v>629</v>
      </c>
      <c r="D162" s="8" t="s">
        <v>902</v>
      </c>
      <c r="E162" s="7">
        <v>21.934629999999999</v>
      </c>
      <c r="F162" s="7">
        <v>23763140.25</v>
      </c>
      <c r="G162" s="6">
        <v>521235689.07999998</v>
      </c>
      <c r="H162" s="7">
        <v>704815.18</v>
      </c>
      <c r="I162" s="6">
        <v>15459860.189999999</v>
      </c>
      <c r="J162" s="7">
        <v>4271093.7300000004</v>
      </c>
      <c r="K162" s="6">
        <v>93684860.760000005</v>
      </c>
      <c r="L162" s="7">
        <v>-3566278.55</v>
      </c>
      <c r="M162" s="6">
        <v>-78225000.569999993</v>
      </c>
    </row>
    <row r="163" spans="1:13" x14ac:dyDescent="0.25">
      <c r="A163" s="8" t="s">
        <v>62</v>
      </c>
      <c r="B163" s="8" t="s">
        <v>916</v>
      </c>
      <c r="C163" s="8" t="s">
        <v>630</v>
      </c>
      <c r="D163" s="8" t="s">
        <v>900</v>
      </c>
      <c r="E163" s="7">
        <v>17.743079999999999</v>
      </c>
      <c r="F163" s="7">
        <v>23532266.93</v>
      </c>
      <c r="G163" s="6">
        <v>417534894.73000002</v>
      </c>
      <c r="H163" s="7">
        <v>0</v>
      </c>
      <c r="I163" s="6">
        <v>0</v>
      </c>
      <c r="J163" s="7">
        <v>451601.3</v>
      </c>
      <c r="K163" s="6">
        <v>8012798</v>
      </c>
      <c r="L163" s="7">
        <v>-451601.3</v>
      </c>
      <c r="M163" s="6">
        <v>-8012798</v>
      </c>
    </row>
    <row r="164" spans="1:13" x14ac:dyDescent="0.25">
      <c r="A164" s="8" t="s">
        <v>62</v>
      </c>
      <c r="B164" s="8" t="s">
        <v>916</v>
      </c>
      <c r="C164" s="8" t="s">
        <v>631</v>
      </c>
      <c r="D164" s="8" t="s">
        <v>900</v>
      </c>
      <c r="E164" s="7">
        <v>17.743079000000002</v>
      </c>
      <c r="F164" s="7">
        <v>84551217.450000003</v>
      </c>
      <c r="G164" s="6">
        <v>1500199015.2</v>
      </c>
      <c r="H164" s="7">
        <v>1782058.19</v>
      </c>
      <c r="I164" s="6">
        <v>31619201.030000001</v>
      </c>
      <c r="J164" s="7">
        <v>1825296.99</v>
      </c>
      <c r="K164" s="6">
        <v>32386390.559999999</v>
      </c>
      <c r="L164" s="7">
        <v>-43238.8</v>
      </c>
      <c r="M164" s="6">
        <v>-767189.53</v>
      </c>
    </row>
    <row r="165" spans="1:13" x14ac:dyDescent="0.25">
      <c r="A165" s="8" t="s">
        <v>62</v>
      </c>
      <c r="B165" s="8" t="s">
        <v>916</v>
      </c>
      <c r="C165" s="8" t="s">
        <v>632</v>
      </c>
      <c r="D165" s="8" t="s">
        <v>900</v>
      </c>
      <c r="E165" s="7">
        <v>17.743079999999999</v>
      </c>
      <c r="F165" s="7">
        <v>185704111.16</v>
      </c>
      <c r="G165" s="6">
        <v>3294962900.6999998</v>
      </c>
      <c r="H165" s="7">
        <v>23315573.289999999</v>
      </c>
      <c r="I165" s="6">
        <v>413690082.05000001</v>
      </c>
      <c r="J165" s="7">
        <v>4875981.75</v>
      </c>
      <c r="K165" s="6">
        <v>86514934.310000002</v>
      </c>
      <c r="L165" s="7">
        <v>18439591.539999999</v>
      </c>
      <c r="M165" s="6">
        <v>327175147.74000001</v>
      </c>
    </row>
    <row r="166" spans="1:13" x14ac:dyDescent="0.25">
      <c r="A166" s="8" t="s">
        <v>62</v>
      </c>
      <c r="B166" s="8" t="s">
        <v>916</v>
      </c>
      <c r="C166" s="8" t="s">
        <v>633</v>
      </c>
      <c r="D166" s="8" t="s">
        <v>902</v>
      </c>
      <c r="E166" s="7">
        <v>21.934629000000001</v>
      </c>
      <c r="F166" s="7">
        <v>90599.58</v>
      </c>
      <c r="G166" s="6">
        <v>1987268.23</v>
      </c>
      <c r="H166" s="7">
        <v>4.5</v>
      </c>
      <c r="I166" s="6">
        <v>98.62</v>
      </c>
      <c r="J166" s="7">
        <v>303247.57</v>
      </c>
      <c r="K166" s="6">
        <v>6651623.3300000001</v>
      </c>
      <c r="L166" s="7">
        <v>-303243.07</v>
      </c>
      <c r="M166" s="6">
        <v>-6651524.71</v>
      </c>
    </row>
    <row r="167" spans="1:13" x14ac:dyDescent="0.25">
      <c r="A167" s="8" t="s">
        <v>62</v>
      </c>
      <c r="B167" s="8" t="s">
        <v>916</v>
      </c>
      <c r="C167" s="8" t="s">
        <v>634</v>
      </c>
      <c r="D167" s="8" t="s">
        <v>902</v>
      </c>
      <c r="E167" s="7">
        <v>0</v>
      </c>
      <c r="F167" s="7">
        <v>0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25">
      <c r="A168" s="8" t="s">
        <v>62</v>
      </c>
      <c r="B168" s="8" t="s">
        <v>916</v>
      </c>
      <c r="C168" s="8" t="s">
        <v>635</v>
      </c>
      <c r="D168" s="8" t="s">
        <v>900</v>
      </c>
      <c r="E168" s="7">
        <v>17.743079999999999</v>
      </c>
      <c r="F168" s="7">
        <v>19943217.460000001</v>
      </c>
      <c r="G168" s="6">
        <v>353854102.88999999</v>
      </c>
      <c r="H168" s="7">
        <v>3334989.58</v>
      </c>
      <c r="I168" s="6">
        <v>59172986.909999996</v>
      </c>
      <c r="J168" s="7">
        <v>0</v>
      </c>
      <c r="K168" s="6">
        <v>0</v>
      </c>
      <c r="L168" s="7">
        <v>3334989.58</v>
      </c>
      <c r="M168" s="6">
        <v>59172986.909999996</v>
      </c>
    </row>
    <row r="169" spans="1:13" x14ac:dyDescent="0.25">
      <c r="A169" s="8" t="s">
        <v>62</v>
      </c>
      <c r="B169" s="8" t="s">
        <v>916</v>
      </c>
      <c r="C169" s="8" t="s">
        <v>636</v>
      </c>
      <c r="D169" s="8" t="s">
        <v>900</v>
      </c>
      <c r="E169" s="7">
        <v>17.743079000000002</v>
      </c>
      <c r="F169" s="7">
        <v>8534255.9900000002</v>
      </c>
      <c r="G169" s="6">
        <v>151423986.69999999</v>
      </c>
      <c r="H169" s="7">
        <v>0</v>
      </c>
      <c r="I169" s="6">
        <v>0</v>
      </c>
      <c r="J169" s="7">
        <v>233515.92</v>
      </c>
      <c r="K169" s="6">
        <v>4143291.65</v>
      </c>
      <c r="L169" s="7">
        <v>-233515.92</v>
      </c>
      <c r="M169" s="6">
        <v>-4143291.65</v>
      </c>
    </row>
    <row r="170" spans="1:13" x14ac:dyDescent="0.25">
      <c r="A170" s="8" t="s">
        <v>62</v>
      </c>
      <c r="B170" s="8" t="s">
        <v>916</v>
      </c>
      <c r="C170" s="8" t="s">
        <v>637</v>
      </c>
      <c r="D170" s="8" t="s">
        <v>900</v>
      </c>
      <c r="E170" s="7">
        <v>17.743079999999999</v>
      </c>
      <c r="F170" s="7">
        <v>66219182</v>
      </c>
      <c r="G170" s="6">
        <v>1174932243.8</v>
      </c>
      <c r="H170" s="7">
        <v>353718.67</v>
      </c>
      <c r="I170" s="6">
        <v>6276058.6299999999</v>
      </c>
      <c r="J170" s="7">
        <v>3168833.41</v>
      </c>
      <c r="K170" s="6">
        <v>56224864.609999999</v>
      </c>
      <c r="L170" s="7">
        <v>-2815114.74</v>
      </c>
      <c r="M170" s="6">
        <v>-49948805.979999997</v>
      </c>
    </row>
    <row r="171" spans="1:13" x14ac:dyDescent="0.25">
      <c r="A171" s="8" t="s">
        <v>62</v>
      </c>
      <c r="B171" s="8" t="s">
        <v>916</v>
      </c>
      <c r="C171" s="8" t="s">
        <v>638</v>
      </c>
      <c r="D171" s="8" t="s">
        <v>900</v>
      </c>
      <c r="E171" s="7">
        <v>17.743079000000002</v>
      </c>
      <c r="F171" s="7">
        <v>1391923.44</v>
      </c>
      <c r="G171" s="6">
        <v>24697008.890000001</v>
      </c>
      <c r="H171" s="7">
        <v>0</v>
      </c>
      <c r="I171" s="6">
        <v>0</v>
      </c>
      <c r="J171" s="7">
        <v>4988.26</v>
      </c>
      <c r="K171" s="6">
        <v>88507.04</v>
      </c>
      <c r="L171" s="7">
        <v>-4988.26</v>
      </c>
      <c r="M171" s="6">
        <v>-88507.04</v>
      </c>
    </row>
    <row r="172" spans="1:13" x14ac:dyDescent="0.25">
      <c r="A172" s="8" t="s">
        <v>62</v>
      </c>
      <c r="B172" s="8" t="s">
        <v>916</v>
      </c>
      <c r="C172" s="8" t="s">
        <v>639</v>
      </c>
      <c r="D172" s="8" t="s">
        <v>900</v>
      </c>
      <c r="E172" s="7">
        <v>17.743079999999999</v>
      </c>
      <c r="F172" s="7">
        <v>66000759.039999999</v>
      </c>
      <c r="G172" s="6">
        <v>1171056747.8</v>
      </c>
      <c r="H172" s="7">
        <v>1516456.88</v>
      </c>
      <c r="I172" s="6">
        <v>26906615.789999999</v>
      </c>
      <c r="J172" s="7">
        <v>1896768.5</v>
      </c>
      <c r="K172" s="6">
        <v>33654515.310000002</v>
      </c>
      <c r="L172" s="7">
        <v>-380311.62</v>
      </c>
      <c r="M172" s="6">
        <v>-6747899.5199999996</v>
      </c>
    </row>
    <row r="173" spans="1:13" x14ac:dyDescent="0.25">
      <c r="A173" s="8" t="s">
        <v>62</v>
      </c>
      <c r="B173" s="8" t="s">
        <v>916</v>
      </c>
      <c r="C173" s="8" t="s">
        <v>640</v>
      </c>
      <c r="D173" s="8" t="s">
        <v>902</v>
      </c>
      <c r="E173" s="7">
        <v>21.934629999999999</v>
      </c>
      <c r="F173" s="7">
        <v>5486218.7599999998</v>
      </c>
      <c r="G173" s="6">
        <v>120338178.67</v>
      </c>
      <c r="H173" s="7">
        <v>189375.28</v>
      </c>
      <c r="I173" s="6">
        <v>4153876.67</v>
      </c>
      <c r="J173" s="7">
        <v>106571.63</v>
      </c>
      <c r="K173" s="6">
        <v>2337609.17</v>
      </c>
      <c r="L173" s="7">
        <v>82803.649999999994</v>
      </c>
      <c r="M173" s="6">
        <v>1816267.5</v>
      </c>
    </row>
    <row r="174" spans="1:13" x14ac:dyDescent="0.25">
      <c r="A174" s="8" t="s">
        <v>62</v>
      </c>
      <c r="B174" s="8" t="s">
        <v>916</v>
      </c>
      <c r="C174" s="8" t="s">
        <v>647</v>
      </c>
      <c r="D174" s="8" t="s">
        <v>900</v>
      </c>
      <c r="E174" s="7">
        <v>17.743079000000002</v>
      </c>
      <c r="F174" s="7">
        <v>7006738.1699999999</v>
      </c>
      <c r="G174" s="6">
        <v>124321115.86</v>
      </c>
      <c r="H174" s="7">
        <v>1000</v>
      </c>
      <c r="I174" s="6">
        <v>17743.080000000002</v>
      </c>
      <c r="J174" s="7">
        <v>107424.1</v>
      </c>
      <c r="K174" s="6">
        <v>1906034.35</v>
      </c>
      <c r="L174" s="7">
        <v>-106424.1</v>
      </c>
      <c r="M174" s="6">
        <v>-1888291.27</v>
      </c>
    </row>
    <row r="175" spans="1:13" x14ac:dyDescent="0.25">
      <c r="A175" s="8" t="s">
        <v>62</v>
      </c>
      <c r="B175" s="8" t="s">
        <v>916</v>
      </c>
      <c r="C175" s="8" t="s">
        <v>648</v>
      </c>
      <c r="D175" s="8" t="s">
        <v>900</v>
      </c>
      <c r="E175" s="7">
        <v>17.743079999999999</v>
      </c>
      <c r="F175" s="7">
        <v>354356873.26999998</v>
      </c>
      <c r="G175" s="6">
        <v>6287382351</v>
      </c>
      <c r="H175" s="7">
        <v>11497683.890000001</v>
      </c>
      <c r="I175" s="6">
        <v>204004325.02000001</v>
      </c>
      <c r="J175" s="7">
        <v>15139978.939999999</v>
      </c>
      <c r="K175" s="6">
        <v>268629857.50999999</v>
      </c>
      <c r="L175" s="7">
        <v>-3642295.05</v>
      </c>
      <c r="M175" s="6">
        <v>-64625532.490000002</v>
      </c>
    </row>
    <row r="176" spans="1:13" x14ac:dyDescent="0.25">
      <c r="A176" s="8" t="s">
        <v>62</v>
      </c>
      <c r="B176" s="8" t="s">
        <v>916</v>
      </c>
      <c r="C176" s="8" t="s">
        <v>649</v>
      </c>
      <c r="D176" s="8" t="s">
        <v>902</v>
      </c>
      <c r="E176" s="7">
        <v>21.934629999999999</v>
      </c>
      <c r="F176" s="7">
        <v>4019827.11</v>
      </c>
      <c r="G176" s="6">
        <v>88173420.370000005</v>
      </c>
      <c r="H176" s="7">
        <v>26892.01</v>
      </c>
      <c r="I176" s="6">
        <v>589866.28</v>
      </c>
      <c r="J176" s="7">
        <v>42979.98</v>
      </c>
      <c r="K176" s="6">
        <v>942750.06</v>
      </c>
      <c r="L176" s="7">
        <v>-16087.97</v>
      </c>
      <c r="M176" s="6">
        <v>-352883.78</v>
      </c>
    </row>
    <row r="177" spans="1:13" x14ac:dyDescent="0.25">
      <c r="A177" s="8" t="s">
        <v>62</v>
      </c>
      <c r="B177" s="8" t="s">
        <v>916</v>
      </c>
      <c r="C177" s="8" t="s">
        <v>650</v>
      </c>
      <c r="D177" s="8" t="s">
        <v>900</v>
      </c>
      <c r="E177" s="7">
        <v>17.743079000000002</v>
      </c>
      <c r="F177" s="7">
        <v>512880837.67000002</v>
      </c>
      <c r="G177" s="6">
        <v>9100085733.2000008</v>
      </c>
      <c r="H177" s="7">
        <v>1696182.5</v>
      </c>
      <c r="I177" s="6">
        <v>30095501.75</v>
      </c>
      <c r="J177" s="7">
        <v>9326260.4000000004</v>
      </c>
      <c r="K177" s="6">
        <v>165476584.44999999</v>
      </c>
      <c r="L177" s="7">
        <v>-7630077.9000000004</v>
      </c>
      <c r="M177" s="6">
        <v>-135381082.69999999</v>
      </c>
    </row>
    <row r="178" spans="1:13" x14ac:dyDescent="0.25">
      <c r="A178" s="8" t="s">
        <v>62</v>
      </c>
      <c r="B178" s="8" t="s">
        <v>96</v>
      </c>
      <c r="C178" s="8" t="s">
        <v>611</v>
      </c>
      <c r="D178" s="8" t="s">
        <v>900</v>
      </c>
      <c r="E178" s="7">
        <v>17.743079000000002</v>
      </c>
      <c r="F178" s="7">
        <v>549814.07999999996</v>
      </c>
      <c r="G178" s="6">
        <v>9755395.1799999997</v>
      </c>
      <c r="H178" s="7">
        <v>16752.939999999999</v>
      </c>
      <c r="I178" s="6">
        <v>297248.75</v>
      </c>
      <c r="J178" s="7">
        <v>7.18</v>
      </c>
      <c r="K178" s="6">
        <v>127.39</v>
      </c>
      <c r="L178" s="7">
        <v>16745.759999999998</v>
      </c>
      <c r="M178" s="6">
        <v>297121.36</v>
      </c>
    </row>
    <row r="179" spans="1:13" x14ac:dyDescent="0.25">
      <c r="A179" s="8" t="s">
        <v>62</v>
      </c>
      <c r="B179" s="8" t="s">
        <v>96</v>
      </c>
      <c r="C179" s="8" t="s">
        <v>612</v>
      </c>
      <c r="D179" s="8" t="s">
        <v>900</v>
      </c>
      <c r="E179" s="7">
        <v>17.743079999999999</v>
      </c>
      <c r="F179" s="7">
        <v>15517887.880000001</v>
      </c>
      <c r="G179" s="6">
        <v>275335126.11000001</v>
      </c>
      <c r="H179" s="7">
        <v>210803</v>
      </c>
      <c r="I179" s="6">
        <v>3740294.48</v>
      </c>
      <c r="J179" s="7">
        <v>13314.58</v>
      </c>
      <c r="K179" s="6">
        <v>236241.63</v>
      </c>
      <c r="L179" s="7">
        <v>197488.42</v>
      </c>
      <c r="M179" s="6">
        <v>3504052.85</v>
      </c>
    </row>
    <row r="180" spans="1:13" x14ac:dyDescent="0.25">
      <c r="A180" s="8" t="s">
        <v>62</v>
      </c>
      <c r="B180" s="8" t="s">
        <v>96</v>
      </c>
      <c r="C180" s="8" t="s">
        <v>617</v>
      </c>
      <c r="D180" s="8" t="s">
        <v>900</v>
      </c>
      <c r="E180" s="7">
        <v>17.743079999999999</v>
      </c>
      <c r="F180" s="7">
        <v>1259808.5</v>
      </c>
      <c r="G180" s="6">
        <v>22352883.079999998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25">
      <c r="A181" s="8" t="s">
        <v>62</v>
      </c>
      <c r="B181" s="8" t="s">
        <v>96</v>
      </c>
      <c r="C181" s="8" t="s">
        <v>625</v>
      </c>
      <c r="D181" s="8" t="s">
        <v>907</v>
      </c>
      <c r="E181" s="7">
        <v>0</v>
      </c>
      <c r="F181" s="7">
        <v>0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25">
      <c r="A182" s="8" t="s">
        <v>62</v>
      </c>
      <c r="B182" s="8" t="s">
        <v>96</v>
      </c>
      <c r="C182" s="8" t="s">
        <v>626</v>
      </c>
      <c r="D182" s="8" t="s">
        <v>901</v>
      </c>
      <c r="E182" s="7">
        <v>19.282679000000002</v>
      </c>
      <c r="F182" s="7">
        <v>1450752.04</v>
      </c>
      <c r="G182" s="6">
        <v>27974387.289999999</v>
      </c>
      <c r="H182" s="7">
        <v>0</v>
      </c>
      <c r="I182" s="6">
        <v>0</v>
      </c>
      <c r="J182" s="7">
        <v>5.43</v>
      </c>
      <c r="K182" s="6">
        <v>104.7</v>
      </c>
      <c r="L182" s="7">
        <v>-5.43</v>
      </c>
      <c r="M182" s="6">
        <v>-104.7</v>
      </c>
    </row>
    <row r="183" spans="1:13" x14ac:dyDescent="0.25">
      <c r="A183" s="8" t="s">
        <v>62</v>
      </c>
      <c r="B183" s="8" t="s">
        <v>96</v>
      </c>
      <c r="C183" s="8" t="s">
        <v>627</v>
      </c>
      <c r="D183" s="8" t="s">
        <v>907</v>
      </c>
      <c r="E183" s="7">
        <v>0</v>
      </c>
      <c r="F183" s="7">
        <v>0</v>
      </c>
      <c r="G183" s="6">
        <v>0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25">
      <c r="A184" s="8" t="s">
        <v>62</v>
      </c>
      <c r="B184" s="8" t="s">
        <v>96</v>
      </c>
      <c r="C184" s="8" t="s">
        <v>628</v>
      </c>
      <c r="D184" s="8" t="s">
        <v>901</v>
      </c>
      <c r="E184" s="7">
        <v>0</v>
      </c>
      <c r="F184" s="7">
        <v>0</v>
      </c>
      <c r="G184" s="6">
        <v>0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25">
      <c r="A185" s="8" t="s">
        <v>62</v>
      </c>
      <c r="B185" s="8" t="s">
        <v>96</v>
      </c>
      <c r="C185" s="8" t="s">
        <v>629</v>
      </c>
      <c r="D185" s="8" t="s">
        <v>902</v>
      </c>
      <c r="E185" s="7">
        <v>21.934629999999999</v>
      </c>
      <c r="F185" s="7">
        <v>275214.90000000002</v>
      </c>
      <c r="G185" s="6">
        <v>6036737.0300000003</v>
      </c>
      <c r="H185" s="7">
        <v>15250</v>
      </c>
      <c r="I185" s="6">
        <v>334503.08</v>
      </c>
      <c r="J185" s="7">
        <v>10000</v>
      </c>
      <c r="K185" s="6">
        <v>219346.3</v>
      </c>
      <c r="L185" s="7">
        <v>5250</v>
      </c>
      <c r="M185" s="6">
        <v>115156.78</v>
      </c>
    </row>
    <row r="186" spans="1:13" x14ac:dyDescent="0.25">
      <c r="A186" s="8" t="s">
        <v>62</v>
      </c>
      <c r="B186" s="8" t="s">
        <v>96</v>
      </c>
      <c r="C186" s="8" t="s">
        <v>630</v>
      </c>
      <c r="D186" s="8" t="s">
        <v>900</v>
      </c>
      <c r="E186" s="7">
        <v>17.743079000000002</v>
      </c>
      <c r="F186" s="7">
        <v>3709881.05</v>
      </c>
      <c r="G186" s="6">
        <v>65824716.259999998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25">
      <c r="A187" s="8" t="s">
        <v>62</v>
      </c>
      <c r="B187" s="8" t="s">
        <v>96</v>
      </c>
      <c r="C187" s="8" t="s">
        <v>631</v>
      </c>
      <c r="D187" s="8" t="s">
        <v>900</v>
      </c>
      <c r="E187" s="7">
        <v>17.743079000000002</v>
      </c>
      <c r="F187" s="7">
        <v>714350.73</v>
      </c>
      <c r="G187" s="6">
        <v>12674782.09</v>
      </c>
      <c r="H187" s="7">
        <v>0</v>
      </c>
      <c r="I187" s="6">
        <v>0</v>
      </c>
      <c r="J187" s="7">
        <v>30299.75</v>
      </c>
      <c r="K187" s="6">
        <v>537610.94999999995</v>
      </c>
      <c r="L187" s="7">
        <v>-30299.75</v>
      </c>
      <c r="M187" s="6">
        <v>-537610.94999999995</v>
      </c>
    </row>
    <row r="188" spans="1:13" x14ac:dyDescent="0.25">
      <c r="A188" s="8" t="s">
        <v>62</v>
      </c>
      <c r="B188" s="8" t="s">
        <v>96</v>
      </c>
      <c r="C188" s="8" t="s">
        <v>632</v>
      </c>
      <c r="D188" s="8" t="s">
        <v>900</v>
      </c>
      <c r="E188" s="7">
        <v>17.743079999999999</v>
      </c>
      <c r="F188" s="7">
        <v>344506.31</v>
      </c>
      <c r="G188" s="6">
        <v>6112603.0999999996</v>
      </c>
      <c r="H188" s="7">
        <v>0</v>
      </c>
      <c r="I188" s="6">
        <v>0</v>
      </c>
      <c r="J188" s="7">
        <v>87.02</v>
      </c>
      <c r="K188" s="6">
        <v>1544</v>
      </c>
      <c r="L188" s="7">
        <v>-87.02</v>
      </c>
      <c r="M188" s="6">
        <v>-1544</v>
      </c>
    </row>
    <row r="189" spans="1:13" x14ac:dyDescent="0.25">
      <c r="A189" s="8" t="s">
        <v>62</v>
      </c>
      <c r="B189" s="8" t="s">
        <v>96</v>
      </c>
      <c r="C189" s="8" t="s">
        <v>633</v>
      </c>
      <c r="D189" s="8" t="s">
        <v>902</v>
      </c>
      <c r="E189" s="7">
        <v>21.934629000000001</v>
      </c>
      <c r="F189" s="7">
        <v>12230.42</v>
      </c>
      <c r="G189" s="6">
        <v>268269.73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25">
      <c r="A190" s="8" t="s">
        <v>62</v>
      </c>
      <c r="B190" s="8" t="s">
        <v>96</v>
      </c>
      <c r="C190" s="8" t="s">
        <v>634</v>
      </c>
      <c r="D190" s="8" t="s">
        <v>902</v>
      </c>
      <c r="E190" s="7">
        <v>0</v>
      </c>
      <c r="F190" s="7">
        <v>0</v>
      </c>
      <c r="G190" s="6">
        <v>0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</row>
    <row r="191" spans="1:13" x14ac:dyDescent="0.25">
      <c r="A191" s="8" t="s">
        <v>62</v>
      </c>
      <c r="B191" s="8" t="s">
        <v>96</v>
      </c>
      <c r="C191" s="8" t="s">
        <v>635</v>
      </c>
      <c r="D191" s="8" t="s">
        <v>900</v>
      </c>
      <c r="E191" s="7">
        <v>0</v>
      </c>
      <c r="F191" s="7">
        <v>0</v>
      </c>
      <c r="G191" s="6">
        <v>0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25">
      <c r="A192" s="8" t="s">
        <v>62</v>
      </c>
      <c r="B192" s="8" t="s">
        <v>96</v>
      </c>
      <c r="C192" s="8" t="s">
        <v>636</v>
      </c>
      <c r="D192" s="8" t="s">
        <v>900</v>
      </c>
      <c r="E192" s="7">
        <v>0</v>
      </c>
      <c r="F192" s="7">
        <v>0</v>
      </c>
      <c r="G192" s="6">
        <v>0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25">
      <c r="A193" s="8" t="s">
        <v>62</v>
      </c>
      <c r="B193" s="8" t="s">
        <v>96</v>
      </c>
      <c r="C193" s="8" t="s">
        <v>637</v>
      </c>
      <c r="D193" s="8" t="s">
        <v>900</v>
      </c>
      <c r="E193" s="7">
        <v>17.743079999999999</v>
      </c>
      <c r="F193" s="7">
        <v>1115943.5</v>
      </c>
      <c r="G193" s="6">
        <v>19800274.879999999</v>
      </c>
      <c r="H193" s="7">
        <v>56818.65</v>
      </c>
      <c r="I193" s="6">
        <v>1008137.85</v>
      </c>
      <c r="J193" s="7">
        <v>131444.81</v>
      </c>
      <c r="K193" s="6">
        <v>2332235.7200000002</v>
      </c>
      <c r="L193" s="7">
        <v>-74626.16</v>
      </c>
      <c r="M193" s="6">
        <v>-1324097.8700000001</v>
      </c>
    </row>
    <row r="194" spans="1:13" x14ac:dyDescent="0.25">
      <c r="A194" s="8" t="s">
        <v>62</v>
      </c>
      <c r="B194" s="8" t="s">
        <v>96</v>
      </c>
      <c r="C194" s="8" t="s">
        <v>638</v>
      </c>
      <c r="D194" s="8" t="s">
        <v>900</v>
      </c>
      <c r="E194" s="7">
        <v>17.743079999999999</v>
      </c>
      <c r="F194" s="7">
        <v>5567231.7599999998</v>
      </c>
      <c r="G194" s="6">
        <v>98779838.530000001</v>
      </c>
      <c r="H194" s="7">
        <v>0</v>
      </c>
      <c r="I194" s="6">
        <v>0</v>
      </c>
      <c r="J194" s="7">
        <v>14.42</v>
      </c>
      <c r="K194" s="6">
        <v>255.85</v>
      </c>
      <c r="L194" s="7">
        <v>-14.42</v>
      </c>
      <c r="M194" s="6">
        <v>-255.85</v>
      </c>
    </row>
    <row r="195" spans="1:13" x14ac:dyDescent="0.25">
      <c r="A195" s="8" t="s">
        <v>62</v>
      </c>
      <c r="B195" s="8" t="s">
        <v>96</v>
      </c>
      <c r="C195" s="8" t="s">
        <v>639</v>
      </c>
      <c r="D195" s="8" t="s">
        <v>900</v>
      </c>
      <c r="E195" s="7">
        <v>17.743079999999999</v>
      </c>
      <c r="F195" s="7">
        <v>873723.07</v>
      </c>
      <c r="G195" s="6">
        <v>15502538.33</v>
      </c>
      <c r="H195" s="7">
        <v>26655.01</v>
      </c>
      <c r="I195" s="6">
        <v>472942.02</v>
      </c>
      <c r="J195" s="7">
        <v>17354.05</v>
      </c>
      <c r="K195" s="6">
        <v>307914.28999999998</v>
      </c>
      <c r="L195" s="7">
        <v>9300.9599999999991</v>
      </c>
      <c r="M195" s="6">
        <v>165027.73000000001</v>
      </c>
    </row>
    <row r="196" spans="1:13" x14ac:dyDescent="0.25">
      <c r="A196" s="8" t="s">
        <v>62</v>
      </c>
      <c r="B196" s="8" t="s">
        <v>96</v>
      </c>
      <c r="C196" s="8" t="s">
        <v>640</v>
      </c>
      <c r="D196" s="8" t="s">
        <v>902</v>
      </c>
      <c r="E196" s="7">
        <v>21.934629000000001</v>
      </c>
      <c r="F196" s="7">
        <v>251530.42</v>
      </c>
      <c r="G196" s="6">
        <v>5517226.6200000001</v>
      </c>
      <c r="H196" s="7">
        <v>0</v>
      </c>
      <c r="I196" s="6">
        <v>0</v>
      </c>
      <c r="J196" s="7">
        <v>124.16</v>
      </c>
      <c r="K196" s="6">
        <v>2723.4</v>
      </c>
      <c r="L196" s="7">
        <v>-124.16</v>
      </c>
      <c r="M196" s="6">
        <v>-2723.4</v>
      </c>
    </row>
    <row r="197" spans="1:13" x14ac:dyDescent="0.25">
      <c r="A197" s="8" t="s">
        <v>62</v>
      </c>
      <c r="B197" s="8" t="s">
        <v>96</v>
      </c>
      <c r="C197" s="8" t="s">
        <v>647</v>
      </c>
      <c r="D197" s="8" t="s">
        <v>900</v>
      </c>
      <c r="E197" s="7">
        <v>17.743079000000002</v>
      </c>
      <c r="F197" s="7">
        <v>18555829.899999999</v>
      </c>
      <c r="G197" s="6">
        <v>329237574.36000001</v>
      </c>
      <c r="H197" s="7">
        <v>609.12</v>
      </c>
      <c r="I197" s="6">
        <v>10807.66</v>
      </c>
      <c r="J197" s="7">
        <v>312546.53000000003</v>
      </c>
      <c r="K197" s="6">
        <v>5545538.1299999999</v>
      </c>
      <c r="L197" s="7">
        <v>-311937.40999999997</v>
      </c>
      <c r="M197" s="6">
        <v>-5534730.4699999997</v>
      </c>
    </row>
    <row r="198" spans="1:13" x14ac:dyDescent="0.25">
      <c r="A198" s="8" t="s">
        <v>62</v>
      </c>
      <c r="B198" s="8" t="s">
        <v>96</v>
      </c>
      <c r="C198" s="8" t="s">
        <v>648</v>
      </c>
      <c r="D198" s="8" t="s">
        <v>900</v>
      </c>
      <c r="E198" s="7">
        <v>17.743079000000002</v>
      </c>
      <c r="F198" s="7">
        <v>4830890.3499999996</v>
      </c>
      <c r="G198" s="6">
        <v>85714873.900000006</v>
      </c>
      <c r="H198" s="7">
        <v>229659.38</v>
      </c>
      <c r="I198" s="6">
        <v>4074864.75</v>
      </c>
      <c r="J198" s="7">
        <v>66295.48</v>
      </c>
      <c r="K198" s="6">
        <v>1176285.97</v>
      </c>
      <c r="L198" s="7">
        <v>163363.9</v>
      </c>
      <c r="M198" s="6">
        <v>2898578.78</v>
      </c>
    </row>
    <row r="199" spans="1:13" x14ac:dyDescent="0.25">
      <c r="A199" s="8" t="s">
        <v>62</v>
      </c>
      <c r="B199" s="8" t="s">
        <v>96</v>
      </c>
      <c r="C199" s="8" t="s">
        <v>649</v>
      </c>
      <c r="D199" s="8" t="s">
        <v>902</v>
      </c>
      <c r="E199" s="7">
        <v>21.934629000000001</v>
      </c>
      <c r="F199" s="7">
        <v>1045276.35</v>
      </c>
      <c r="G199" s="6">
        <v>22927749.890000001</v>
      </c>
      <c r="H199" s="7">
        <v>8250</v>
      </c>
      <c r="I199" s="6">
        <v>180960.69</v>
      </c>
      <c r="J199" s="7">
        <v>17015.79</v>
      </c>
      <c r="K199" s="6">
        <v>373235.11</v>
      </c>
      <c r="L199" s="7">
        <v>-8765.7900000000009</v>
      </c>
      <c r="M199" s="6">
        <v>-192274.42</v>
      </c>
    </row>
    <row r="200" spans="1:13" x14ac:dyDescent="0.25">
      <c r="A200" s="8" t="s">
        <v>62</v>
      </c>
      <c r="B200" s="8" t="s">
        <v>96</v>
      </c>
      <c r="C200" s="8" t="s">
        <v>650</v>
      </c>
      <c r="D200" s="8" t="s">
        <v>900</v>
      </c>
      <c r="E200" s="7">
        <v>17.743079000000002</v>
      </c>
      <c r="F200" s="7">
        <v>3223722.81</v>
      </c>
      <c r="G200" s="6">
        <v>57198771.689999998</v>
      </c>
      <c r="H200" s="7">
        <v>0</v>
      </c>
      <c r="I200" s="6">
        <v>0</v>
      </c>
      <c r="J200" s="7">
        <v>58268.68</v>
      </c>
      <c r="K200" s="6">
        <v>1033865.93</v>
      </c>
      <c r="L200" s="7">
        <v>-58268.68</v>
      </c>
      <c r="M200" s="6">
        <v>-1033865.93</v>
      </c>
    </row>
    <row r="201" spans="1:13" x14ac:dyDescent="0.25">
      <c r="A201" s="8" t="s">
        <v>63</v>
      </c>
      <c r="B201" s="8" t="s">
        <v>916</v>
      </c>
      <c r="C201" s="8" t="s">
        <v>651</v>
      </c>
      <c r="D201" s="8" t="s">
        <v>902</v>
      </c>
      <c r="E201" s="7">
        <v>21.934629000000001</v>
      </c>
      <c r="F201" s="7">
        <v>8856221.0199999996</v>
      </c>
      <c r="G201" s="6">
        <v>194257931.27000001</v>
      </c>
      <c r="H201" s="7">
        <v>214340</v>
      </c>
      <c r="I201" s="6">
        <v>4701468.55</v>
      </c>
      <c r="J201" s="7">
        <v>1168058.03</v>
      </c>
      <c r="K201" s="6">
        <v>25620920.75</v>
      </c>
      <c r="L201" s="7">
        <v>-953718.03</v>
      </c>
      <c r="M201" s="6">
        <v>-20919452.199999999</v>
      </c>
    </row>
    <row r="202" spans="1:13" x14ac:dyDescent="0.25">
      <c r="A202" s="8" t="s">
        <v>63</v>
      </c>
      <c r="B202" s="8" t="s">
        <v>916</v>
      </c>
      <c r="C202" s="8" t="s">
        <v>652</v>
      </c>
      <c r="D202" s="8" t="s">
        <v>902</v>
      </c>
      <c r="E202" s="7">
        <v>21.934629999999999</v>
      </c>
      <c r="F202" s="7">
        <v>7314762.6699999999</v>
      </c>
      <c r="G202" s="6">
        <v>160446612.72</v>
      </c>
      <c r="H202" s="7">
        <v>0</v>
      </c>
      <c r="I202" s="6">
        <v>0</v>
      </c>
      <c r="J202" s="7">
        <v>868489.8</v>
      </c>
      <c r="K202" s="6">
        <v>19050002.510000002</v>
      </c>
      <c r="L202" s="7">
        <v>-868489.8</v>
      </c>
      <c r="M202" s="6">
        <v>-19050002.510000002</v>
      </c>
    </row>
    <row r="203" spans="1:13" x14ac:dyDescent="0.25">
      <c r="A203" s="8" t="s">
        <v>63</v>
      </c>
      <c r="B203" s="8" t="s">
        <v>916</v>
      </c>
      <c r="C203" s="8" t="s">
        <v>653</v>
      </c>
      <c r="D203" s="8" t="s">
        <v>902</v>
      </c>
      <c r="E203" s="7">
        <v>21.934629999999999</v>
      </c>
      <c r="F203" s="7">
        <v>66170478.149999999</v>
      </c>
      <c r="G203" s="6">
        <v>1451424955.2</v>
      </c>
      <c r="H203" s="7">
        <v>2569671.7000000002</v>
      </c>
      <c r="I203" s="6">
        <v>56364798.049999997</v>
      </c>
      <c r="J203" s="7">
        <v>2838999.97</v>
      </c>
      <c r="K203" s="6">
        <v>62272413.82</v>
      </c>
      <c r="L203" s="7">
        <v>-269328.27</v>
      </c>
      <c r="M203" s="6">
        <v>-5907615.7699999996</v>
      </c>
    </row>
    <row r="204" spans="1:13" x14ac:dyDescent="0.25">
      <c r="A204" s="8" t="s">
        <v>63</v>
      </c>
      <c r="B204" s="8" t="s">
        <v>916</v>
      </c>
      <c r="C204" s="8" t="s">
        <v>654</v>
      </c>
      <c r="D204" s="8" t="s">
        <v>900</v>
      </c>
      <c r="E204" s="7">
        <v>17.743079000000002</v>
      </c>
      <c r="F204" s="7">
        <v>28121746.170000002</v>
      </c>
      <c r="G204" s="6">
        <v>498966391.99000001</v>
      </c>
      <c r="H204" s="7">
        <v>86832.960000000006</v>
      </c>
      <c r="I204" s="6">
        <v>1540684.15</v>
      </c>
      <c r="J204" s="7">
        <v>1383908.24</v>
      </c>
      <c r="K204" s="6">
        <v>24554794.550000001</v>
      </c>
      <c r="L204" s="7">
        <v>-1297075.28</v>
      </c>
      <c r="M204" s="6">
        <v>-23014110.399999999</v>
      </c>
    </row>
    <row r="205" spans="1:13" x14ac:dyDescent="0.25">
      <c r="A205" s="8" t="s">
        <v>63</v>
      </c>
      <c r="B205" s="8" t="s">
        <v>916</v>
      </c>
      <c r="C205" s="8" t="s">
        <v>655</v>
      </c>
      <c r="D205" s="8" t="s">
        <v>900</v>
      </c>
      <c r="E205" s="7">
        <v>17.743079000000002</v>
      </c>
      <c r="F205" s="7">
        <v>3490545.57</v>
      </c>
      <c r="G205" s="6">
        <v>61933029.289999999</v>
      </c>
      <c r="H205" s="7">
        <v>934343.3</v>
      </c>
      <c r="I205" s="6">
        <v>16578127.869999999</v>
      </c>
      <c r="J205" s="7">
        <v>2955259.23</v>
      </c>
      <c r="K205" s="6">
        <v>52435400.869999997</v>
      </c>
      <c r="L205" s="7">
        <v>-2020915.93</v>
      </c>
      <c r="M205" s="6">
        <v>-35857273</v>
      </c>
    </row>
    <row r="206" spans="1:13" x14ac:dyDescent="0.25">
      <c r="A206" s="8" t="s">
        <v>63</v>
      </c>
      <c r="B206" s="8" t="s">
        <v>916</v>
      </c>
      <c r="C206" s="8" t="s">
        <v>656</v>
      </c>
      <c r="D206" s="8" t="s">
        <v>900</v>
      </c>
      <c r="E206" s="7">
        <v>17.743079000000002</v>
      </c>
      <c r="F206" s="7">
        <v>58291854.200000003</v>
      </c>
      <c r="G206" s="6">
        <v>1034277032.4</v>
      </c>
      <c r="H206" s="7">
        <v>419211.5</v>
      </c>
      <c r="I206" s="6">
        <v>7438103.1799999997</v>
      </c>
      <c r="J206" s="7">
        <v>1926423.69</v>
      </c>
      <c r="K206" s="6">
        <v>34180689.700000003</v>
      </c>
      <c r="L206" s="7">
        <v>-1507212.19</v>
      </c>
      <c r="M206" s="6">
        <v>-26742586.52</v>
      </c>
    </row>
    <row r="207" spans="1:13" x14ac:dyDescent="0.25">
      <c r="A207" s="8" t="s">
        <v>63</v>
      </c>
      <c r="B207" s="8" t="s">
        <v>916</v>
      </c>
      <c r="C207" s="8" t="s">
        <v>657</v>
      </c>
      <c r="D207" s="8" t="s">
        <v>902</v>
      </c>
      <c r="E207" s="7">
        <v>21.934629000000001</v>
      </c>
      <c r="F207" s="7">
        <v>8488868.4399999995</v>
      </c>
      <c r="G207" s="6">
        <v>186200188.31</v>
      </c>
      <c r="H207" s="7">
        <v>238999.99</v>
      </c>
      <c r="I207" s="6">
        <v>5242376.3899999997</v>
      </c>
      <c r="J207" s="7">
        <v>702692.84</v>
      </c>
      <c r="K207" s="6">
        <v>15413307.439999999</v>
      </c>
      <c r="L207" s="7">
        <v>-463692.85</v>
      </c>
      <c r="M207" s="6">
        <v>-10170931.050000001</v>
      </c>
    </row>
    <row r="208" spans="1:13" x14ac:dyDescent="0.25">
      <c r="A208" s="8" t="s">
        <v>63</v>
      </c>
      <c r="B208" s="8" t="s">
        <v>916</v>
      </c>
      <c r="C208" s="8" t="s">
        <v>658</v>
      </c>
      <c r="D208" s="8" t="s">
        <v>902</v>
      </c>
      <c r="E208" s="7">
        <v>21.934629000000001</v>
      </c>
      <c r="F208" s="7">
        <v>6401278.29</v>
      </c>
      <c r="G208" s="6">
        <v>140409670.75999999</v>
      </c>
      <c r="H208" s="7">
        <v>0</v>
      </c>
      <c r="I208" s="6">
        <v>0</v>
      </c>
      <c r="J208" s="7">
        <v>946428.12</v>
      </c>
      <c r="K208" s="6">
        <v>20759550.690000001</v>
      </c>
      <c r="L208" s="7">
        <v>-946428.12</v>
      </c>
      <c r="M208" s="6">
        <v>-20759550.690000001</v>
      </c>
    </row>
    <row r="209" spans="1:13" x14ac:dyDescent="0.25">
      <c r="A209" s="8" t="s">
        <v>63</v>
      </c>
      <c r="B209" s="8" t="s">
        <v>916</v>
      </c>
      <c r="C209" s="8" t="s">
        <v>659</v>
      </c>
      <c r="D209" s="8" t="s">
        <v>902</v>
      </c>
      <c r="E209" s="7">
        <v>21.934629000000001</v>
      </c>
      <c r="F209" s="7">
        <v>53646466.920000002</v>
      </c>
      <c r="G209" s="6">
        <v>1176715402.5999999</v>
      </c>
      <c r="H209" s="7">
        <v>1101855.96</v>
      </c>
      <c r="I209" s="6">
        <v>24168802.82</v>
      </c>
      <c r="J209" s="7">
        <v>2052408.79</v>
      </c>
      <c r="K209" s="6">
        <v>45018827.369999997</v>
      </c>
      <c r="L209" s="7">
        <v>-950552.83</v>
      </c>
      <c r="M209" s="6">
        <v>-20850024.550000001</v>
      </c>
    </row>
    <row r="210" spans="1:13" x14ac:dyDescent="0.25">
      <c r="A210" s="8" t="s">
        <v>63</v>
      </c>
      <c r="B210" s="8" t="s">
        <v>916</v>
      </c>
      <c r="C210" s="8" t="s">
        <v>660</v>
      </c>
      <c r="D210" s="8" t="s">
        <v>900</v>
      </c>
      <c r="E210" s="7">
        <v>17.743079999999999</v>
      </c>
      <c r="F210" s="7">
        <v>47036030.140000001</v>
      </c>
      <c r="G210" s="6">
        <v>834564045.73000002</v>
      </c>
      <c r="H210" s="7">
        <v>312732.37</v>
      </c>
      <c r="I210" s="6">
        <v>5548835.3899999997</v>
      </c>
      <c r="J210" s="7">
        <v>1506724.76</v>
      </c>
      <c r="K210" s="6">
        <v>26733937.890000001</v>
      </c>
      <c r="L210" s="7">
        <v>-1193992.3899999999</v>
      </c>
      <c r="M210" s="6">
        <v>-21185102.5</v>
      </c>
    </row>
    <row r="211" spans="1:13" x14ac:dyDescent="0.25">
      <c r="A211" s="8" t="s">
        <v>63</v>
      </c>
      <c r="B211" s="8" t="s">
        <v>916</v>
      </c>
      <c r="C211" s="8" t="s">
        <v>661</v>
      </c>
      <c r="D211" s="8" t="s">
        <v>900</v>
      </c>
      <c r="E211" s="7">
        <v>17.743079999999999</v>
      </c>
      <c r="F211" s="7">
        <v>4421003.18</v>
      </c>
      <c r="G211" s="6">
        <v>78442213.140000001</v>
      </c>
      <c r="H211" s="7">
        <v>0</v>
      </c>
      <c r="I211" s="6">
        <v>0</v>
      </c>
      <c r="J211" s="7">
        <v>30364</v>
      </c>
      <c r="K211" s="6">
        <v>538750.84</v>
      </c>
      <c r="L211" s="7">
        <v>-30364</v>
      </c>
      <c r="M211" s="6">
        <v>-538750.84</v>
      </c>
    </row>
    <row r="212" spans="1:13" x14ac:dyDescent="0.25">
      <c r="A212" s="8" t="s">
        <v>63</v>
      </c>
      <c r="B212" s="8" t="s">
        <v>916</v>
      </c>
      <c r="C212" s="8" t="s">
        <v>662</v>
      </c>
      <c r="D212" s="8" t="s">
        <v>900</v>
      </c>
      <c r="E212" s="7">
        <v>17.743079000000002</v>
      </c>
      <c r="F212" s="7">
        <v>61531957.060000002</v>
      </c>
      <c r="G212" s="6">
        <v>1091766436.5999999</v>
      </c>
      <c r="H212" s="7">
        <v>1461769.02</v>
      </c>
      <c r="I212" s="6">
        <v>25936284.690000001</v>
      </c>
      <c r="J212" s="7">
        <v>3656571.67</v>
      </c>
      <c r="K212" s="6">
        <v>64878843.590000004</v>
      </c>
      <c r="L212" s="7">
        <v>-2194802.65</v>
      </c>
      <c r="M212" s="6">
        <v>-38942558.899999999</v>
      </c>
    </row>
    <row r="213" spans="1:13" x14ac:dyDescent="0.25">
      <c r="A213" s="8" t="s">
        <v>63</v>
      </c>
      <c r="B213" s="8" t="s">
        <v>96</v>
      </c>
      <c r="C213" s="8" t="s">
        <v>651</v>
      </c>
      <c r="D213" s="8" t="s">
        <v>902</v>
      </c>
      <c r="E213" s="7">
        <v>21.934629999999999</v>
      </c>
      <c r="F213" s="7">
        <v>924710.92</v>
      </c>
      <c r="G213" s="6">
        <v>20283191.98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25">
      <c r="A214" s="8" t="s">
        <v>63</v>
      </c>
      <c r="B214" s="8" t="s">
        <v>96</v>
      </c>
      <c r="C214" s="8" t="s">
        <v>652</v>
      </c>
      <c r="D214" s="8" t="s">
        <v>902</v>
      </c>
      <c r="E214" s="7">
        <v>21.934631</v>
      </c>
      <c r="F214" s="7">
        <v>55139.199999999997</v>
      </c>
      <c r="G214" s="6">
        <v>1209458.03</v>
      </c>
      <c r="H214" s="7">
        <v>0</v>
      </c>
      <c r="I214" s="6">
        <v>0</v>
      </c>
      <c r="J214" s="7">
        <v>13000</v>
      </c>
      <c r="K214" s="6">
        <v>285150.19</v>
      </c>
      <c r="L214" s="7">
        <v>-13000</v>
      </c>
      <c r="M214" s="6">
        <v>-285150.19</v>
      </c>
    </row>
    <row r="215" spans="1:13" x14ac:dyDescent="0.25">
      <c r="A215" s="8" t="s">
        <v>63</v>
      </c>
      <c r="B215" s="8" t="s">
        <v>96</v>
      </c>
      <c r="C215" s="8" t="s">
        <v>653</v>
      </c>
      <c r="D215" s="8" t="s">
        <v>902</v>
      </c>
      <c r="E215" s="7">
        <v>21.934629000000001</v>
      </c>
      <c r="F215" s="7">
        <v>620623.98</v>
      </c>
      <c r="G215" s="6">
        <v>13613157.33</v>
      </c>
      <c r="H215" s="7">
        <v>2299.98</v>
      </c>
      <c r="I215" s="6">
        <v>50449.25</v>
      </c>
      <c r="J215" s="7">
        <v>121.01</v>
      </c>
      <c r="K215" s="6">
        <v>2654.28</v>
      </c>
      <c r="L215" s="7">
        <v>2178.9699999999998</v>
      </c>
      <c r="M215" s="6">
        <v>47794.97</v>
      </c>
    </row>
    <row r="216" spans="1:13" x14ac:dyDescent="0.25">
      <c r="A216" s="8" t="s">
        <v>63</v>
      </c>
      <c r="B216" s="8" t="s">
        <v>96</v>
      </c>
      <c r="C216" s="8" t="s">
        <v>654</v>
      </c>
      <c r="D216" s="8" t="s">
        <v>900</v>
      </c>
      <c r="E216" s="7">
        <v>17.743079999999999</v>
      </c>
      <c r="F216" s="7">
        <v>21176960.920000002</v>
      </c>
      <c r="G216" s="6">
        <v>375744511.85000002</v>
      </c>
      <c r="H216" s="7">
        <v>26377.13</v>
      </c>
      <c r="I216" s="6">
        <v>468011.44</v>
      </c>
      <c r="J216" s="7">
        <v>423245.97</v>
      </c>
      <c r="K216" s="6">
        <v>7509687.1699999999</v>
      </c>
      <c r="L216" s="7">
        <v>-396868.84</v>
      </c>
      <c r="M216" s="6">
        <v>-7041675.7300000004</v>
      </c>
    </row>
    <row r="217" spans="1:13" x14ac:dyDescent="0.25">
      <c r="A217" s="8" t="s">
        <v>63</v>
      </c>
      <c r="B217" s="8" t="s">
        <v>96</v>
      </c>
      <c r="C217" s="8" t="s">
        <v>655</v>
      </c>
      <c r="D217" s="8" t="s">
        <v>900</v>
      </c>
      <c r="E217" s="7">
        <v>0</v>
      </c>
      <c r="F217" s="7">
        <v>0</v>
      </c>
      <c r="G217" s="6">
        <v>0</v>
      </c>
      <c r="H217" s="7">
        <v>0</v>
      </c>
      <c r="I217" s="6">
        <v>0</v>
      </c>
      <c r="J217" s="7">
        <v>100796.41</v>
      </c>
      <c r="K217" s="6">
        <v>1788438.85</v>
      </c>
      <c r="L217" s="7">
        <v>-100796.41</v>
      </c>
      <c r="M217" s="6">
        <v>-1788438.85</v>
      </c>
    </row>
    <row r="218" spans="1:13" x14ac:dyDescent="0.25">
      <c r="A218" s="8" t="s">
        <v>63</v>
      </c>
      <c r="B218" s="8" t="s">
        <v>96</v>
      </c>
      <c r="C218" s="8" t="s">
        <v>656</v>
      </c>
      <c r="D218" s="8" t="s">
        <v>900</v>
      </c>
      <c r="E218" s="7">
        <v>17.743079000000002</v>
      </c>
      <c r="F218" s="7">
        <v>2096712.52</v>
      </c>
      <c r="G218" s="6">
        <v>37202137.969999999</v>
      </c>
      <c r="H218" s="7">
        <v>113789.7</v>
      </c>
      <c r="I218" s="6">
        <v>2018979.77</v>
      </c>
      <c r="J218" s="7">
        <v>120452.83</v>
      </c>
      <c r="K218" s="6">
        <v>2137204.11</v>
      </c>
      <c r="L218" s="7">
        <v>-6663.13</v>
      </c>
      <c r="M218" s="6">
        <v>-118224.34</v>
      </c>
    </row>
    <row r="219" spans="1:13" x14ac:dyDescent="0.25">
      <c r="A219" s="8" t="s">
        <v>63</v>
      </c>
      <c r="B219" s="8" t="s">
        <v>96</v>
      </c>
      <c r="C219" s="8" t="s">
        <v>657</v>
      </c>
      <c r="D219" s="8" t="s">
        <v>902</v>
      </c>
      <c r="E219" s="7">
        <v>21.934629999999999</v>
      </c>
      <c r="F219" s="7">
        <v>653719.47</v>
      </c>
      <c r="G219" s="6">
        <v>14339094.710000001</v>
      </c>
      <c r="H219" s="7">
        <v>0</v>
      </c>
      <c r="I219" s="6">
        <v>0</v>
      </c>
      <c r="J219" s="7">
        <v>20708.43</v>
      </c>
      <c r="K219" s="6">
        <v>454231.71</v>
      </c>
      <c r="L219" s="7">
        <v>-20708.43</v>
      </c>
      <c r="M219" s="6">
        <v>-454231.71</v>
      </c>
    </row>
    <row r="220" spans="1:13" x14ac:dyDescent="0.25">
      <c r="A220" s="8" t="s">
        <v>63</v>
      </c>
      <c r="B220" s="8" t="s">
        <v>96</v>
      </c>
      <c r="C220" s="8" t="s">
        <v>658</v>
      </c>
      <c r="D220" s="8" t="s">
        <v>902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25">
      <c r="A221" s="8" t="s">
        <v>63</v>
      </c>
      <c r="B221" s="8" t="s">
        <v>96</v>
      </c>
      <c r="C221" s="8" t="s">
        <v>659</v>
      </c>
      <c r="D221" s="8" t="s">
        <v>902</v>
      </c>
      <c r="E221" s="7">
        <v>21.934629999999999</v>
      </c>
      <c r="F221" s="7">
        <v>541549.41</v>
      </c>
      <c r="G221" s="6">
        <v>11878685.949999999</v>
      </c>
      <c r="H221" s="7">
        <v>82579.97</v>
      </c>
      <c r="I221" s="6">
        <v>1811361.12</v>
      </c>
      <c r="J221" s="7">
        <v>48000</v>
      </c>
      <c r="K221" s="6">
        <v>1052862.23</v>
      </c>
      <c r="L221" s="7">
        <v>34579.97</v>
      </c>
      <c r="M221" s="6">
        <v>758498.89</v>
      </c>
    </row>
    <row r="222" spans="1:13" x14ac:dyDescent="0.25">
      <c r="A222" s="8" t="s">
        <v>63</v>
      </c>
      <c r="B222" s="8" t="s">
        <v>96</v>
      </c>
      <c r="C222" s="8" t="s">
        <v>660</v>
      </c>
      <c r="D222" s="8" t="s">
        <v>900</v>
      </c>
      <c r="E222" s="7">
        <v>17.743079000000002</v>
      </c>
      <c r="F222" s="7">
        <v>26686369.18</v>
      </c>
      <c r="G222" s="6">
        <v>473498383.25999999</v>
      </c>
      <c r="H222" s="7">
        <v>0</v>
      </c>
      <c r="I222" s="6">
        <v>0</v>
      </c>
      <c r="J222" s="7">
        <v>64385.07</v>
      </c>
      <c r="K222" s="6">
        <v>1142389.47</v>
      </c>
      <c r="L222" s="7">
        <v>-64385.07</v>
      </c>
      <c r="M222" s="6">
        <v>-1142389.47</v>
      </c>
    </row>
    <row r="223" spans="1:13" x14ac:dyDescent="0.25">
      <c r="A223" s="8" t="s">
        <v>63</v>
      </c>
      <c r="B223" s="8" t="s">
        <v>96</v>
      </c>
      <c r="C223" s="8" t="s">
        <v>661</v>
      </c>
      <c r="D223" s="8" t="s">
        <v>900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25">
      <c r="A224" s="8" t="s">
        <v>63</v>
      </c>
      <c r="B224" s="8" t="s">
        <v>96</v>
      </c>
      <c r="C224" s="8" t="s">
        <v>662</v>
      </c>
      <c r="D224" s="8" t="s">
        <v>900</v>
      </c>
      <c r="E224" s="7">
        <v>17.743079999999999</v>
      </c>
      <c r="F224" s="7">
        <v>2479451.9</v>
      </c>
      <c r="G224" s="6">
        <v>43993113.460000001</v>
      </c>
      <c r="H224" s="7">
        <v>114000</v>
      </c>
      <c r="I224" s="6">
        <v>2022711.12</v>
      </c>
      <c r="J224" s="7">
        <v>70182.02</v>
      </c>
      <c r="K224" s="6">
        <v>1245245.1100000001</v>
      </c>
      <c r="L224" s="7">
        <v>43817.98</v>
      </c>
      <c r="M224" s="6">
        <v>777466.01</v>
      </c>
    </row>
    <row r="225" spans="1:13" x14ac:dyDescent="0.25">
      <c r="A225" s="8" t="s">
        <v>64</v>
      </c>
      <c r="B225" s="8" t="s">
        <v>916</v>
      </c>
      <c r="C225" s="8" t="s">
        <v>678</v>
      </c>
      <c r="D225" s="8" t="s">
        <v>900</v>
      </c>
      <c r="E225" s="7">
        <v>17.7425</v>
      </c>
      <c r="F225" s="7">
        <v>280788729.86000001</v>
      </c>
      <c r="G225" s="6">
        <v>4981894042.3000002</v>
      </c>
      <c r="H225" s="7">
        <v>26990694.149999999</v>
      </c>
      <c r="I225" s="6">
        <v>489877583.63999999</v>
      </c>
      <c r="J225" s="7">
        <v>9449461.5</v>
      </c>
      <c r="K225" s="6">
        <v>166275052.58000001</v>
      </c>
      <c r="L225" s="7">
        <v>17541232.640000001</v>
      </c>
      <c r="M225" s="6">
        <v>323602531.06</v>
      </c>
    </row>
    <row r="226" spans="1:13" x14ac:dyDescent="0.25">
      <c r="A226" s="8" t="s">
        <v>64</v>
      </c>
      <c r="B226" s="8" t="s">
        <v>916</v>
      </c>
      <c r="C226" s="8" t="s">
        <v>679</v>
      </c>
      <c r="D226" s="8" t="s">
        <v>900</v>
      </c>
      <c r="E226" s="7">
        <v>17.7425</v>
      </c>
      <c r="F226" s="7">
        <v>39710008.539999999</v>
      </c>
      <c r="G226" s="6">
        <v>704554826.99000001</v>
      </c>
      <c r="H226" s="7">
        <v>47415.33</v>
      </c>
      <c r="I226" s="6">
        <v>822715.25</v>
      </c>
      <c r="J226" s="7">
        <v>0</v>
      </c>
      <c r="K226" s="6">
        <v>0</v>
      </c>
      <c r="L226" s="7">
        <v>47415.33</v>
      </c>
      <c r="M226" s="6">
        <v>822715.25</v>
      </c>
    </row>
    <row r="227" spans="1:13" x14ac:dyDescent="0.25">
      <c r="A227" s="8" t="s">
        <v>64</v>
      </c>
      <c r="B227" s="8" t="s">
        <v>916</v>
      </c>
      <c r="C227" s="8" t="s">
        <v>680</v>
      </c>
      <c r="D227" s="8" t="s">
        <v>900</v>
      </c>
      <c r="E227" s="7">
        <v>15946676.89177</v>
      </c>
      <c r="F227" s="7">
        <v>17.739999999999998</v>
      </c>
      <c r="G227" s="6">
        <v>282894048.06</v>
      </c>
      <c r="H227" s="7">
        <v>5019247650.6000004</v>
      </c>
      <c r="I227" s="6">
        <v>1244698.3799999999</v>
      </c>
      <c r="J227" s="7">
        <v>21330297.41</v>
      </c>
      <c r="K227" s="6">
        <v>14958927.619999999</v>
      </c>
      <c r="L227" s="7">
        <v>4997917353.1599998</v>
      </c>
      <c r="M227" s="6">
        <v>-13714229.24</v>
      </c>
    </row>
    <row r="228" spans="1:13" x14ac:dyDescent="0.25">
      <c r="A228" s="8" t="s">
        <v>64</v>
      </c>
      <c r="B228" s="8" t="s">
        <v>916</v>
      </c>
      <c r="C228" s="8" t="s">
        <v>681</v>
      </c>
      <c r="D228" s="8" t="s">
        <v>900</v>
      </c>
      <c r="E228" s="7">
        <v>28504665.589063998</v>
      </c>
      <c r="F228" s="7">
        <v>17.739999999999998</v>
      </c>
      <c r="G228" s="6">
        <v>505672767.55000001</v>
      </c>
      <c r="H228" s="7">
        <v>8971899083.2999992</v>
      </c>
      <c r="I228" s="6">
        <v>1886946.06</v>
      </c>
      <c r="J228" s="7">
        <v>33465567.789999999</v>
      </c>
      <c r="K228" s="6">
        <v>8922998.9100000001</v>
      </c>
      <c r="L228" s="7">
        <v>8938433515.4899998</v>
      </c>
      <c r="M228" s="6">
        <v>-7036052.8499999996</v>
      </c>
    </row>
    <row r="229" spans="1:13" x14ac:dyDescent="0.25">
      <c r="A229" s="8" t="s">
        <v>64</v>
      </c>
      <c r="B229" s="8" t="s">
        <v>96</v>
      </c>
      <c r="C229" s="8" t="s">
        <v>678</v>
      </c>
      <c r="D229" s="8" t="s">
        <v>900</v>
      </c>
      <c r="E229" s="7">
        <v>17.7425</v>
      </c>
      <c r="F229" s="7">
        <v>3412925.39</v>
      </c>
      <c r="G229" s="6">
        <v>60553828.799999997</v>
      </c>
      <c r="H229" s="7">
        <v>548987.36</v>
      </c>
      <c r="I229" s="6">
        <v>10056836.449999999</v>
      </c>
      <c r="J229" s="7">
        <v>988656.1</v>
      </c>
      <c r="K229" s="6">
        <v>17687453.27</v>
      </c>
      <c r="L229" s="7">
        <v>-439668.74</v>
      </c>
      <c r="M229" s="6">
        <v>-7630616.8200000003</v>
      </c>
    </row>
    <row r="230" spans="1:13" x14ac:dyDescent="0.25">
      <c r="A230" s="8" t="s">
        <v>64</v>
      </c>
      <c r="B230" s="8" t="s">
        <v>96</v>
      </c>
      <c r="C230" s="8" t="s">
        <v>679</v>
      </c>
      <c r="D230" s="8" t="s">
        <v>900</v>
      </c>
      <c r="E230" s="7">
        <v>17.7425</v>
      </c>
      <c r="F230" s="7">
        <v>3555703.06</v>
      </c>
      <c r="G230" s="6">
        <v>63087061.549999997</v>
      </c>
      <c r="H230" s="7">
        <v>28664.14</v>
      </c>
      <c r="I230" s="6">
        <v>508377.61</v>
      </c>
      <c r="J230" s="7">
        <v>70645.960000000006</v>
      </c>
      <c r="K230" s="6">
        <v>1238249.3500000001</v>
      </c>
      <c r="L230" s="7">
        <v>-41981.82</v>
      </c>
      <c r="M230" s="6">
        <v>-729871.73</v>
      </c>
    </row>
    <row r="231" spans="1:13" x14ac:dyDescent="0.25">
      <c r="A231" s="8" t="s">
        <v>64</v>
      </c>
      <c r="B231" s="8" t="s">
        <v>96</v>
      </c>
      <c r="C231" s="8" t="s">
        <v>680</v>
      </c>
      <c r="D231" s="8" t="s">
        <v>900</v>
      </c>
      <c r="E231" s="7">
        <v>1073675.3647119999</v>
      </c>
      <c r="F231" s="7">
        <v>17.739999999999998</v>
      </c>
      <c r="G231" s="6">
        <v>19047000.969999999</v>
      </c>
      <c r="H231" s="7">
        <v>337941414.89999998</v>
      </c>
      <c r="I231" s="6">
        <v>16335.3</v>
      </c>
      <c r="J231" s="7">
        <v>279568.82</v>
      </c>
      <c r="K231" s="6">
        <v>672599.15</v>
      </c>
      <c r="L231" s="7">
        <v>337661846.06999999</v>
      </c>
      <c r="M231" s="6">
        <v>-656263.85</v>
      </c>
    </row>
    <row r="232" spans="1:13" x14ac:dyDescent="0.25">
      <c r="A232" s="8" t="s">
        <v>64</v>
      </c>
      <c r="B232" s="8" t="s">
        <v>96</v>
      </c>
      <c r="C232" s="8" t="s">
        <v>681</v>
      </c>
      <c r="D232" s="8" t="s">
        <v>900</v>
      </c>
      <c r="E232" s="7">
        <v>4784939.9481389998</v>
      </c>
      <c r="F232" s="7">
        <v>17.739999999999998</v>
      </c>
      <c r="G232" s="6">
        <v>84884834.680000007</v>
      </c>
      <c r="H232" s="7">
        <v>1506069180.0999999</v>
      </c>
      <c r="I232" s="6">
        <v>1942070.3</v>
      </c>
      <c r="J232" s="7">
        <v>34865075.909999996</v>
      </c>
      <c r="K232" s="6">
        <v>3455789.77</v>
      </c>
      <c r="L232" s="7">
        <v>1471204104.23</v>
      </c>
      <c r="M232" s="6">
        <v>-1513719.47</v>
      </c>
    </row>
    <row r="233" spans="1:13" x14ac:dyDescent="0.25">
      <c r="A233" s="8" t="s">
        <v>65</v>
      </c>
      <c r="B233" s="8" t="s">
        <v>916</v>
      </c>
      <c r="C233" s="8" t="s">
        <v>686</v>
      </c>
      <c r="D233" s="8" t="s">
        <v>900</v>
      </c>
      <c r="E233" s="7">
        <v>17.7425</v>
      </c>
      <c r="F233" s="7">
        <v>357768278.89999998</v>
      </c>
      <c r="G233" s="6">
        <v>6347703691.8999996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25">
      <c r="A234" s="8" t="s">
        <v>66</v>
      </c>
      <c r="B234" s="8" t="s">
        <v>916</v>
      </c>
      <c r="C234" s="8" t="s">
        <v>690</v>
      </c>
      <c r="D234" s="8" t="s">
        <v>900</v>
      </c>
      <c r="E234" s="7">
        <v>17.728798999999999</v>
      </c>
      <c r="F234" s="7">
        <v>15074128.869999999</v>
      </c>
      <c r="G234" s="6">
        <v>267246215.88</v>
      </c>
      <c r="H234" s="7">
        <v>367203.22</v>
      </c>
      <c r="I234" s="6">
        <v>6510072.46</v>
      </c>
      <c r="J234" s="7">
        <v>0</v>
      </c>
      <c r="K234" s="6">
        <v>0</v>
      </c>
      <c r="L234" s="7">
        <v>367203.22</v>
      </c>
      <c r="M234" s="6">
        <v>6510072.46</v>
      </c>
    </row>
    <row r="235" spans="1:13" x14ac:dyDescent="0.25">
      <c r="A235" s="8" t="s">
        <v>66</v>
      </c>
      <c r="B235" s="8" t="s">
        <v>916</v>
      </c>
      <c r="C235" s="8" t="s">
        <v>691</v>
      </c>
      <c r="D235" s="8" t="s">
        <v>900</v>
      </c>
      <c r="E235" s="7">
        <v>17.728798999999999</v>
      </c>
      <c r="F235" s="7">
        <v>11109590.800000001</v>
      </c>
      <c r="G235" s="6">
        <v>196959713.30000001</v>
      </c>
      <c r="H235" s="7">
        <v>50209.01</v>
      </c>
      <c r="I235" s="6">
        <v>890145.51</v>
      </c>
      <c r="J235" s="7">
        <v>0</v>
      </c>
      <c r="K235" s="6">
        <v>0</v>
      </c>
      <c r="L235" s="7">
        <v>50209.01</v>
      </c>
      <c r="M235" s="6">
        <v>890145.51</v>
      </c>
    </row>
    <row r="236" spans="1:13" x14ac:dyDescent="0.25">
      <c r="A236" s="8" t="s">
        <v>66</v>
      </c>
      <c r="B236" s="8" t="s">
        <v>916</v>
      </c>
      <c r="C236" s="8" t="s">
        <v>694</v>
      </c>
      <c r="D236" s="8" t="s">
        <v>900</v>
      </c>
      <c r="E236" s="7">
        <v>17.728798999999999</v>
      </c>
      <c r="F236" s="7">
        <v>1722016.54</v>
      </c>
      <c r="G236" s="6">
        <v>30529286.82</v>
      </c>
      <c r="H236" s="7">
        <v>4852.68</v>
      </c>
      <c r="I236" s="6">
        <v>86032.13</v>
      </c>
      <c r="J236" s="7">
        <v>0</v>
      </c>
      <c r="K236" s="6">
        <v>0</v>
      </c>
      <c r="L236" s="7">
        <v>4852.68</v>
      </c>
      <c r="M236" s="6">
        <v>86032.13</v>
      </c>
    </row>
    <row r="237" spans="1:13" x14ac:dyDescent="0.25">
      <c r="A237" s="8" t="s">
        <v>66</v>
      </c>
      <c r="B237" s="8" t="s">
        <v>96</v>
      </c>
      <c r="C237" s="8" t="s">
        <v>690</v>
      </c>
      <c r="D237" s="8" t="s">
        <v>900</v>
      </c>
      <c r="E237" s="7">
        <v>17.7288</v>
      </c>
      <c r="F237" s="7">
        <v>3266202.39</v>
      </c>
      <c r="G237" s="6">
        <v>57905848.979999997</v>
      </c>
      <c r="H237" s="7">
        <v>164150.65</v>
      </c>
      <c r="I237" s="6">
        <v>2910193.96</v>
      </c>
      <c r="J237" s="7">
        <v>155746.54</v>
      </c>
      <c r="K237" s="6">
        <v>2761199.25</v>
      </c>
      <c r="L237" s="7">
        <v>8404.11</v>
      </c>
      <c r="M237" s="6">
        <v>148994.71</v>
      </c>
    </row>
    <row r="238" spans="1:13" x14ac:dyDescent="0.25">
      <c r="A238" s="8" t="s">
        <v>66</v>
      </c>
      <c r="B238" s="8" t="s">
        <v>96</v>
      </c>
      <c r="C238" s="8" t="s">
        <v>691</v>
      </c>
      <c r="D238" s="8" t="s">
        <v>900</v>
      </c>
      <c r="E238" s="7">
        <v>17.7288</v>
      </c>
      <c r="F238" s="7">
        <v>2930220.42</v>
      </c>
      <c r="G238" s="6">
        <v>51949291.850000001</v>
      </c>
      <c r="H238" s="7">
        <v>72694.710000000006</v>
      </c>
      <c r="I238" s="6">
        <v>1288790.05</v>
      </c>
      <c r="J238" s="7">
        <v>34671.74</v>
      </c>
      <c r="K238" s="6">
        <v>614688.43000000005</v>
      </c>
      <c r="L238" s="7">
        <v>38022.97</v>
      </c>
      <c r="M238" s="6">
        <v>674101.63</v>
      </c>
    </row>
    <row r="239" spans="1:13" x14ac:dyDescent="0.25">
      <c r="A239" s="8" t="s">
        <v>66</v>
      </c>
      <c r="B239" s="8" t="s">
        <v>96</v>
      </c>
      <c r="C239" s="8" t="s">
        <v>694</v>
      </c>
      <c r="D239" s="8" t="s">
        <v>900</v>
      </c>
      <c r="E239" s="7">
        <v>17.728798999999999</v>
      </c>
      <c r="F239" s="7">
        <v>143102.28</v>
      </c>
      <c r="G239" s="6">
        <v>2537031.69</v>
      </c>
      <c r="H239" s="7">
        <v>606.14</v>
      </c>
      <c r="I239" s="6">
        <v>10746.2</v>
      </c>
      <c r="J239" s="7">
        <v>173.79</v>
      </c>
      <c r="K239" s="6">
        <v>3081.02</v>
      </c>
      <c r="L239" s="7">
        <v>432.36</v>
      </c>
      <c r="M239" s="6">
        <v>7665.19</v>
      </c>
    </row>
    <row r="240" spans="1:13" x14ac:dyDescent="0.25">
      <c r="A240" s="8" t="s">
        <v>67</v>
      </c>
      <c r="B240" s="8" t="s">
        <v>916</v>
      </c>
      <c r="C240" s="8" t="s">
        <v>67</v>
      </c>
      <c r="D240" s="8" t="s">
        <v>900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25">
      <c r="A241" s="8" t="s">
        <v>67</v>
      </c>
      <c r="B241" s="8" t="s">
        <v>96</v>
      </c>
      <c r="C241" s="8" t="s">
        <v>67</v>
      </c>
      <c r="D241" s="8" t="s">
        <v>900</v>
      </c>
      <c r="E241" s="7">
        <v>17.725199</v>
      </c>
      <c r="F241" s="7">
        <v>134278292.63999999</v>
      </c>
      <c r="G241" s="6">
        <v>2380109592.6999998</v>
      </c>
      <c r="H241" s="7">
        <v>523199.12</v>
      </c>
      <c r="I241" s="6">
        <v>9273809.0399999991</v>
      </c>
      <c r="J241" s="7">
        <v>1497758.5</v>
      </c>
      <c r="K241" s="6">
        <v>26548068.960000001</v>
      </c>
      <c r="L241" s="7">
        <v>-974559.38</v>
      </c>
      <c r="M241" s="6">
        <v>-17274259.920000002</v>
      </c>
    </row>
    <row r="242" spans="1:13" x14ac:dyDescent="0.25">
      <c r="A242" s="8" t="s">
        <v>70</v>
      </c>
      <c r="B242" s="8" t="s">
        <v>96</v>
      </c>
      <c r="C242" s="8" t="s">
        <v>702</v>
      </c>
      <c r="D242" s="8" t="s">
        <v>900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25">
      <c r="A243" s="8" t="s">
        <v>71</v>
      </c>
      <c r="B243" s="8" t="s">
        <v>916</v>
      </c>
      <c r="C243" s="8" t="s">
        <v>705</v>
      </c>
      <c r="D243" s="8" t="s">
        <v>900</v>
      </c>
      <c r="E243" s="7">
        <v>17.790400000000002</v>
      </c>
      <c r="F243" s="7">
        <v>6647680.8899999997</v>
      </c>
      <c r="G243" s="6">
        <v>118264902.11</v>
      </c>
      <c r="H243" s="7">
        <v>117200</v>
      </c>
      <c r="I243" s="6">
        <v>2085034.88</v>
      </c>
      <c r="J243" s="7">
        <v>0</v>
      </c>
      <c r="K243" s="6">
        <v>0</v>
      </c>
      <c r="L243" s="7">
        <v>117200</v>
      </c>
      <c r="M243" s="6">
        <v>2085034.88</v>
      </c>
    </row>
    <row r="244" spans="1:13" x14ac:dyDescent="0.25">
      <c r="A244" s="8" t="s">
        <v>71</v>
      </c>
      <c r="B244" s="8" t="s">
        <v>916</v>
      </c>
      <c r="C244" s="8" t="s">
        <v>706</v>
      </c>
      <c r="D244" s="8" t="s">
        <v>900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25">
      <c r="A245" s="8" t="s">
        <v>71</v>
      </c>
      <c r="B245" s="8" t="s">
        <v>916</v>
      </c>
      <c r="C245" s="8" t="s">
        <v>707</v>
      </c>
      <c r="D245" s="8" t="s">
        <v>902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25">
      <c r="A246" s="8" t="s">
        <v>71</v>
      </c>
      <c r="B246" s="8" t="s">
        <v>916</v>
      </c>
      <c r="C246" s="8" t="s">
        <v>708</v>
      </c>
      <c r="D246" s="8" t="s">
        <v>900</v>
      </c>
      <c r="E246" s="7">
        <v>21.942599000000001</v>
      </c>
      <c r="F246" s="7">
        <v>5848112.46</v>
      </c>
      <c r="G246" s="6">
        <v>128322792.45999999</v>
      </c>
      <c r="H246" s="7">
        <v>0</v>
      </c>
      <c r="I246" s="6">
        <v>0</v>
      </c>
      <c r="J246" s="7">
        <v>604451</v>
      </c>
      <c r="K246" s="6">
        <v>13263226.51</v>
      </c>
      <c r="L246" s="7">
        <v>-604451</v>
      </c>
      <c r="M246" s="6">
        <v>-13263226.51</v>
      </c>
    </row>
    <row r="247" spans="1:13" x14ac:dyDescent="0.25">
      <c r="A247" s="8" t="s">
        <v>71</v>
      </c>
      <c r="B247" s="8" t="s">
        <v>916</v>
      </c>
      <c r="C247" s="8" t="s">
        <v>709</v>
      </c>
      <c r="D247" s="8" t="s">
        <v>902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25">
      <c r="A248" s="8" t="s">
        <v>71</v>
      </c>
      <c r="B248" s="8" t="s">
        <v>916</v>
      </c>
      <c r="C248" s="8" t="s">
        <v>710</v>
      </c>
      <c r="D248" s="8" t="s">
        <v>900</v>
      </c>
      <c r="E248" s="7">
        <v>21.942599999999999</v>
      </c>
      <c r="F248" s="7">
        <v>5596048.5099999998</v>
      </c>
      <c r="G248" s="6">
        <v>122791854.04000001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25">
      <c r="A249" s="8" t="s">
        <v>71</v>
      </c>
      <c r="B249" s="8" t="s">
        <v>916</v>
      </c>
      <c r="C249" s="8" t="s">
        <v>711</v>
      </c>
      <c r="D249" s="8" t="s">
        <v>900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25">
      <c r="A250" s="8" t="s">
        <v>71</v>
      </c>
      <c r="B250" s="8" t="s">
        <v>916</v>
      </c>
      <c r="C250" s="8" t="s">
        <v>712</v>
      </c>
      <c r="D250" s="8" t="s">
        <v>900</v>
      </c>
      <c r="E250" s="7">
        <v>17.790399000000001</v>
      </c>
      <c r="F250" s="7">
        <v>37154370.539999999</v>
      </c>
      <c r="G250" s="6">
        <v>660991113.64999998</v>
      </c>
      <c r="H250" s="7">
        <v>96771.78</v>
      </c>
      <c r="I250" s="6">
        <v>1721608.67</v>
      </c>
      <c r="J250" s="7">
        <v>46786.78</v>
      </c>
      <c r="K250" s="6">
        <v>832355.53</v>
      </c>
      <c r="L250" s="7">
        <v>49985</v>
      </c>
      <c r="M250" s="6">
        <v>889253.14</v>
      </c>
    </row>
    <row r="251" spans="1:13" x14ac:dyDescent="0.25">
      <c r="A251" s="8" t="s">
        <v>71</v>
      </c>
      <c r="B251" s="8" t="s">
        <v>916</v>
      </c>
      <c r="C251" s="8" t="s">
        <v>713</v>
      </c>
      <c r="D251" s="8" t="s">
        <v>900</v>
      </c>
      <c r="E251" s="7">
        <v>17.790399000000001</v>
      </c>
      <c r="F251" s="7">
        <v>27782310.140000001</v>
      </c>
      <c r="G251" s="6">
        <v>494258410.31</v>
      </c>
      <c r="H251" s="7">
        <v>119709.68</v>
      </c>
      <c r="I251" s="6">
        <v>2129683.09</v>
      </c>
      <c r="J251" s="7">
        <v>208249.36</v>
      </c>
      <c r="K251" s="6">
        <v>3704839.41</v>
      </c>
      <c r="L251" s="7">
        <v>-88539.68</v>
      </c>
      <c r="M251" s="6">
        <v>-1575156.32</v>
      </c>
    </row>
    <row r="252" spans="1:13" x14ac:dyDescent="0.25">
      <c r="A252" s="8" t="s">
        <v>71</v>
      </c>
      <c r="B252" s="8" t="s">
        <v>916</v>
      </c>
      <c r="C252" s="8" t="s">
        <v>714</v>
      </c>
      <c r="D252" s="8" t="s">
        <v>900</v>
      </c>
      <c r="E252" s="7">
        <v>17.790400000000002</v>
      </c>
      <c r="F252" s="7">
        <v>8708149.0999999996</v>
      </c>
      <c r="G252" s="6">
        <v>154921455.75</v>
      </c>
      <c r="H252" s="7">
        <v>1400000</v>
      </c>
      <c r="I252" s="6">
        <v>24906560</v>
      </c>
      <c r="J252" s="7">
        <v>0</v>
      </c>
      <c r="K252" s="6">
        <v>0</v>
      </c>
      <c r="L252" s="7">
        <v>1400000</v>
      </c>
      <c r="M252" s="6">
        <v>24906560</v>
      </c>
    </row>
    <row r="253" spans="1:13" x14ac:dyDescent="0.25">
      <c r="A253" s="8" t="s">
        <v>71</v>
      </c>
      <c r="B253" s="8" t="s">
        <v>916</v>
      </c>
      <c r="C253" s="8" t="s">
        <v>715</v>
      </c>
      <c r="D253" s="8" t="s">
        <v>900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39235610.890000001</v>
      </c>
      <c r="K253" s="6">
        <v>698017211.98000002</v>
      </c>
      <c r="L253" s="7">
        <v>-39235610.890000001</v>
      </c>
      <c r="M253" s="6">
        <v>-698017211.98000002</v>
      </c>
    </row>
    <row r="254" spans="1:13" x14ac:dyDescent="0.25">
      <c r="A254" s="8" t="s">
        <v>71</v>
      </c>
      <c r="B254" s="8" t="s">
        <v>916</v>
      </c>
      <c r="C254" s="8" t="s">
        <v>716</v>
      </c>
      <c r="D254" s="8" t="s">
        <v>900</v>
      </c>
      <c r="E254" s="7">
        <v>17.790399000000001</v>
      </c>
      <c r="F254" s="7">
        <v>24298927.84</v>
      </c>
      <c r="G254" s="6">
        <v>432287645.83999997</v>
      </c>
      <c r="H254" s="7">
        <v>16001369.960000001</v>
      </c>
      <c r="I254" s="6">
        <v>284670772.13999999</v>
      </c>
      <c r="J254" s="7">
        <v>12698921.630000001</v>
      </c>
      <c r="K254" s="6">
        <v>225918895.37</v>
      </c>
      <c r="L254" s="7">
        <v>3302448.33</v>
      </c>
      <c r="M254" s="6">
        <v>58751876.770000003</v>
      </c>
    </row>
    <row r="255" spans="1:13" x14ac:dyDescent="0.25">
      <c r="A255" s="8" t="s">
        <v>71</v>
      </c>
      <c r="B255" s="8" t="s">
        <v>916</v>
      </c>
      <c r="C255" s="8" t="s">
        <v>717</v>
      </c>
      <c r="D255" s="8" t="s">
        <v>900</v>
      </c>
      <c r="E255" s="7">
        <v>17.790399000000001</v>
      </c>
      <c r="F255" s="7">
        <v>4391059.3899999997</v>
      </c>
      <c r="G255" s="6">
        <v>78118702.969999999</v>
      </c>
      <c r="H255" s="7">
        <v>715238.62</v>
      </c>
      <c r="I255" s="6">
        <v>12724381.15</v>
      </c>
      <c r="J255" s="7">
        <v>42727.33</v>
      </c>
      <c r="K255" s="6">
        <v>760136.29</v>
      </c>
      <c r="L255" s="7">
        <v>672511.29</v>
      </c>
      <c r="M255" s="6">
        <v>11964244.85</v>
      </c>
    </row>
    <row r="256" spans="1:13" x14ac:dyDescent="0.25">
      <c r="A256" s="8" t="s">
        <v>71</v>
      </c>
      <c r="B256" s="8" t="s">
        <v>916</v>
      </c>
      <c r="C256" s="8" t="s">
        <v>718</v>
      </c>
      <c r="D256" s="8" t="s">
        <v>900</v>
      </c>
      <c r="E256" s="7">
        <v>17.790400000000002</v>
      </c>
      <c r="F256" s="7">
        <v>15952061.560000001</v>
      </c>
      <c r="G256" s="6">
        <v>283793555.98000002</v>
      </c>
      <c r="H256" s="7">
        <v>165834.6</v>
      </c>
      <c r="I256" s="6">
        <v>2950263.87</v>
      </c>
      <c r="J256" s="7">
        <v>14099.92</v>
      </c>
      <c r="K256" s="6">
        <v>250843.22</v>
      </c>
      <c r="L256" s="7">
        <v>151734.68</v>
      </c>
      <c r="M256" s="6">
        <v>2699420.65</v>
      </c>
    </row>
    <row r="257" spans="1:13" x14ac:dyDescent="0.25">
      <c r="A257" s="8" t="s">
        <v>71</v>
      </c>
      <c r="B257" s="8" t="s">
        <v>96</v>
      </c>
      <c r="C257" s="8" t="s">
        <v>705</v>
      </c>
      <c r="D257" s="8" t="s">
        <v>900</v>
      </c>
      <c r="E257" s="7">
        <v>17.790400000000002</v>
      </c>
      <c r="F257" s="7">
        <v>308771.52</v>
      </c>
      <c r="G257" s="6">
        <v>5493168.8499999996</v>
      </c>
      <c r="H257" s="7">
        <v>51705.84</v>
      </c>
      <c r="I257" s="6">
        <v>919867.58</v>
      </c>
      <c r="J257" s="7">
        <v>0</v>
      </c>
      <c r="K257" s="6">
        <v>0</v>
      </c>
      <c r="L257" s="7">
        <v>51705.84</v>
      </c>
      <c r="M257" s="6">
        <v>919867.58</v>
      </c>
    </row>
    <row r="258" spans="1:13" x14ac:dyDescent="0.25">
      <c r="A258" s="8" t="s">
        <v>71</v>
      </c>
      <c r="B258" s="8" t="s">
        <v>96</v>
      </c>
      <c r="C258" s="8" t="s">
        <v>706</v>
      </c>
      <c r="D258" s="8" t="s">
        <v>900</v>
      </c>
      <c r="E258" s="7">
        <v>17.790400000000002</v>
      </c>
      <c r="F258" s="7">
        <v>6981640.75</v>
      </c>
      <c r="G258" s="6">
        <v>124206181.59999999</v>
      </c>
      <c r="H258" s="7">
        <v>0</v>
      </c>
      <c r="I258" s="6">
        <v>0</v>
      </c>
      <c r="J258" s="7">
        <v>230791.42</v>
      </c>
      <c r="K258" s="6">
        <v>4105871.68</v>
      </c>
      <c r="L258" s="7">
        <v>-230791.42</v>
      </c>
      <c r="M258" s="6">
        <v>-4105871.68</v>
      </c>
    </row>
    <row r="259" spans="1:13" x14ac:dyDescent="0.25">
      <c r="A259" s="8" t="s">
        <v>71</v>
      </c>
      <c r="B259" s="8" t="s">
        <v>96</v>
      </c>
      <c r="C259" s="8" t="s">
        <v>707</v>
      </c>
      <c r="D259" s="8" t="s">
        <v>902</v>
      </c>
      <c r="E259" s="7">
        <v>17.790400000000002</v>
      </c>
      <c r="F259" s="7">
        <v>1361064</v>
      </c>
      <c r="G259" s="6">
        <v>24213872.989999998</v>
      </c>
      <c r="H259" s="7">
        <v>0</v>
      </c>
      <c r="I259" s="6">
        <v>0</v>
      </c>
      <c r="J259" s="7">
        <v>1852.03</v>
      </c>
      <c r="K259" s="6">
        <v>32948.35</v>
      </c>
      <c r="L259" s="7">
        <v>-1852.03</v>
      </c>
      <c r="M259" s="6">
        <v>-32948.35</v>
      </c>
    </row>
    <row r="260" spans="1:13" x14ac:dyDescent="0.25">
      <c r="A260" s="8" t="s">
        <v>71</v>
      </c>
      <c r="B260" s="8" t="s">
        <v>96</v>
      </c>
      <c r="C260" s="8" t="s">
        <v>708</v>
      </c>
      <c r="D260" s="8" t="s">
        <v>900</v>
      </c>
      <c r="E260" s="7">
        <v>21.942599999999999</v>
      </c>
      <c r="F260" s="7">
        <v>46146080.859999999</v>
      </c>
      <c r="G260" s="6">
        <v>1012564993.88</v>
      </c>
      <c r="H260" s="7">
        <v>1092377.5</v>
      </c>
      <c r="I260" s="6">
        <v>23969602.530000001</v>
      </c>
      <c r="J260" s="7">
        <v>887613.68</v>
      </c>
      <c r="K260" s="6">
        <v>19476551.93</v>
      </c>
      <c r="L260" s="7">
        <v>204763.82</v>
      </c>
      <c r="M260" s="6">
        <v>4493050.5999999996</v>
      </c>
    </row>
    <row r="261" spans="1:13" x14ac:dyDescent="0.25">
      <c r="A261" s="8" t="s">
        <v>71</v>
      </c>
      <c r="B261" s="8" t="s">
        <v>96</v>
      </c>
      <c r="C261" s="8" t="s">
        <v>709</v>
      </c>
      <c r="D261" s="8" t="s">
        <v>902</v>
      </c>
      <c r="E261" s="7">
        <v>17.790400000000002</v>
      </c>
      <c r="F261" s="7">
        <v>7700999.0499999998</v>
      </c>
      <c r="G261" s="6">
        <v>137003853.5</v>
      </c>
      <c r="H261" s="7">
        <v>123897.45</v>
      </c>
      <c r="I261" s="6">
        <v>2204185.19</v>
      </c>
      <c r="J261" s="7">
        <v>317350.37</v>
      </c>
      <c r="K261" s="6">
        <v>5645790.0199999996</v>
      </c>
      <c r="L261" s="7">
        <v>-193452.92</v>
      </c>
      <c r="M261" s="6">
        <v>-3441604.83</v>
      </c>
    </row>
    <row r="262" spans="1:13" x14ac:dyDescent="0.25">
      <c r="A262" s="8" t="s">
        <v>71</v>
      </c>
      <c r="B262" s="8" t="s">
        <v>96</v>
      </c>
      <c r="C262" s="8" t="s">
        <v>710</v>
      </c>
      <c r="D262" s="8" t="s">
        <v>900</v>
      </c>
      <c r="E262" s="7">
        <v>21.942599999999999</v>
      </c>
      <c r="F262" s="7">
        <v>21062456.699999999</v>
      </c>
      <c r="G262" s="6">
        <v>462165062.38999999</v>
      </c>
      <c r="H262" s="7">
        <v>272458.49</v>
      </c>
      <c r="I262" s="6">
        <v>5978447.6600000001</v>
      </c>
      <c r="J262" s="7">
        <v>481268.56</v>
      </c>
      <c r="K262" s="6">
        <v>10560283.5</v>
      </c>
      <c r="L262" s="7">
        <v>-208810.07</v>
      </c>
      <c r="M262" s="6">
        <v>-4581835.84</v>
      </c>
    </row>
    <row r="263" spans="1:13" x14ac:dyDescent="0.25">
      <c r="A263" s="8" t="s">
        <v>71</v>
      </c>
      <c r="B263" s="8" t="s">
        <v>96</v>
      </c>
      <c r="C263" s="8" t="s">
        <v>711</v>
      </c>
      <c r="D263" s="8" t="s">
        <v>900</v>
      </c>
      <c r="E263" s="7">
        <v>17.790399000000001</v>
      </c>
      <c r="F263" s="7">
        <v>16164359.279999999</v>
      </c>
      <c r="G263" s="6">
        <v>287570417.32999998</v>
      </c>
      <c r="H263" s="7">
        <v>86187.67</v>
      </c>
      <c r="I263" s="6">
        <v>1533313.12</v>
      </c>
      <c r="J263" s="7">
        <v>146635.47</v>
      </c>
      <c r="K263" s="6">
        <v>2608703.67</v>
      </c>
      <c r="L263" s="7">
        <v>-60447.8</v>
      </c>
      <c r="M263" s="6">
        <v>-1075390.54</v>
      </c>
    </row>
    <row r="264" spans="1:13" x14ac:dyDescent="0.25">
      <c r="A264" s="8" t="s">
        <v>71</v>
      </c>
      <c r="B264" s="8" t="s">
        <v>96</v>
      </c>
      <c r="C264" s="8" t="s">
        <v>712</v>
      </c>
      <c r="D264" s="8" t="s">
        <v>900</v>
      </c>
      <c r="E264" s="7">
        <v>17.790395</v>
      </c>
      <c r="F264" s="7">
        <v>883.14</v>
      </c>
      <c r="G264" s="6">
        <v>15711.41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25">
      <c r="A265" s="8" t="s">
        <v>71</v>
      </c>
      <c r="B265" s="8" t="s">
        <v>96</v>
      </c>
      <c r="C265" s="8" t="s">
        <v>713</v>
      </c>
      <c r="D265" s="8" t="s">
        <v>900</v>
      </c>
      <c r="E265" s="7">
        <v>17.790400000000002</v>
      </c>
      <c r="F265" s="7">
        <v>7399747.6799999997</v>
      </c>
      <c r="G265" s="6">
        <v>131644471.13</v>
      </c>
      <c r="H265" s="7">
        <v>670123.80000000005</v>
      </c>
      <c r="I265" s="6">
        <v>11921770.449999999</v>
      </c>
      <c r="J265" s="7">
        <v>128053.04</v>
      </c>
      <c r="K265" s="6">
        <v>2278114.7999999998</v>
      </c>
      <c r="L265" s="7">
        <v>542070.76</v>
      </c>
      <c r="M265" s="6">
        <v>9643655.6500000004</v>
      </c>
    </row>
    <row r="266" spans="1:13" x14ac:dyDescent="0.25">
      <c r="A266" s="8" t="s">
        <v>71</v>
      </c>
      <c r="B266" s="8" t="s">
        <v>96</v>
      </c>
      <c r="C266" s="8" t="s">
        <v>714</v>
      </c>
      <c r="D266" s="8" t="s">
        <v>900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25">
      <c r="A267" s="8" t="s">
        <v>71</v>
      </c>
      <c r="B267" s="8" t="s">
        <v>96</v>
      </c>
      <c r="C267" s="8" t="s">
        <v>715</v>
      </c>
      <c r="D267" s="8" t="s">
        <v>900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407513.18</v>
      </c>
      <c r="K267" s="6">
        <v>7249822.4800000004</v>
      </c>
      <c r="L267" s="7">
        <v>-407513.18</v>
      </c>
      <c r="M267" s="6">
        <v>-7249822.4800000004</v>
      </c>
    </row>
    <row r="268" spans="1:13" x14ac:dyDescent="0.25">
      <c r="A268" s="8" t="s">
        <v>71</v>
      </c>
      <c r="B268" s="8" t="s">
        <v>96</v>
      </c>
      <c r="C268" s="8" t="s">
        <v>716</v>
      </c>
      <c r="D268" s="8" t="s">
        <v>900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71</v>
      </c>
      <c r="B269" s="8" t="s">
        <v>96</v>
      </c>
      <c r="C269" s="8" t="s">
        <v>717</v>
      </c>
      <c r="D269" s="8" t="s">
        <v>900</v>
      </c>
      <c r="E269" s="7">
        <v>17.790399000000001</v>
      </c>
      <c r="F269" s="7">
        <v>28204475.27</v>
      </c>
      <c r="G269" s="6">
        <v>501768896.83999997</v>
      </c>
      <c r="H269" s="7">
        <v>702639.63</v>
      </c>
      <c r="I269" s="6">
        <v>12500240.07</v>
      </c>
      <c r="J269" s="7">
        <v>948946</v>
      </c>
      <c r="K269" s="6">
        <v>16882128.920000002</v>
      </c>
      <c r="L269" s="7">
        <v>-246306.37</v>
      </c>
      <c r="M269" s="6">
        <v>-4381888.84</v>
      </c>
    </row>
    <row r="270" spans="1:13" x14ac:dyDescent="0.25">
      <c r="A270" s="8" t="s">
        <v>71</v>
      </c>
      <c r="B270" s="8" t="s">
        <v>96</v>
      </c>
      <c r="C270" s="8" t="s">
        <v>718</v>
      </c>
      <c r="D270" s="8" t="s">
        <v>900</v>
      </c>
      <c r="E270" s="7">
        <v>17.790399000000001</v>
      </c>
      <c r="F270" s="7">
        <v>9684067.5</v>
      </c>
      <c r="G270" s="6">
        <v>172283434.44999999</v>
      </c>
      <c r="H270" s="7">
        <v>0</v>
      </c>
      <c r="I270" s="6">
        <v>0</v>
      </c>
      <c r="J270" s="7">
        <v>91687.06</v>
      </c>
      <c r="K270" s="6">
        <v>1631149.47</v>
      </c>
      <c r="L270" s="7">
        <v>-91687.06</v>
      </c>
      <c r="M270" s="6">
        <v>-1631149.47</v>
      </c>
    </row>
    <row r="271" spans="1:13" x14ac:dyDescent="0.25">
      <c r="A271" s="8" t="s">
        <v>72</v>
      </c>
      <c r="B271" s="8" t="s">
        <v>96</v>
      </c>
      <c r="C271" s="8" t="s">
        <v>132</v>
      </c>
      <c r="D271" s="8" t="s">
        <v>900</v>
      </c>
      <c r="E271" s="7">
        <v>17.013168</v>
      </c>
      <c r="F271" s="7">
        <v>48070627.590000004</v>
      </c>
      <c r="G271" s="6">
        <v>817833672.28999996</v>
      </c>
      <c r="H271" s="7">
        <v>1268369.98</v>
      </c>
      <c r="I271" s="6">
        <v>21578991.800000001</v>
      </c>
      <c r="J271" s="7">
        <v>1763535.27</v>
      </c>
      <c r="K271" s="6">
        <v>30003322.16</v>
      </c>
      <c r="L271" s="7">
        <v>-495165.29</v>
      </c>
      <c r="M271" s="6">
        <v>-8424330.3599999994</v>
      </c>
    </row>
    <row r="272" spans="1:13" x14ac:dyDescent="0.25">
      <c r="A272" s="8" t="s">
        <v>72</v>
      </c>
      <c r="B272" s="8" t="s">
        <v>96</v>
      </c>
      <c r="C272" s="8" t="s">
        <v>736</v>
      </c>
      <c r="D272" s="8" t="s">
        <v>900</v>
      </c>
      <c r="E272" s="7">
        <v>17.013168</v>
      </c>
      <c r="F272" s="7">
        <v>12631929.859999999</v>
      </c>
      <c r="G272" s="6">
        <v>214909147.30000001</v>
      </c>
      <c r="H272" s="7">
        <v>21173.8</v>
      </c>
      <c r="I272" s="6">
        <v>360233.42</v>
      </c>
      <c r="J272" s="7">
        <v>21173.8</v>
      </c>
      <c r="K272" s="6">
        <v>360233.42</v>
      </c>
      <c r="L272" s="7">
        <v>0</v>
      </c>
      <c r="M272" s="6">
        <v>0</v>
      </c>
    </row>
    <row r="273" spans="1:13" x14ac:dyDescent="0.25">
      <c r="A273" s="8" t="s">
        <v>72</v>
      </c>
      <c r="B273" s="8" t="s">
        <v>96</v>
      </c>
      <c r="C273" s="8" t="s">
        <v>737</v>
      </c>
      <c r="D273" s="8" t="s">
        <v>901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72</v>
      </c>
      <c r="B274" s="8" t="s">
        <v>96</v>
      </c>
      <c r="C274" s="8" t="s">
        <v>739</v>
      </c>
      <c r="D274" s="8" t="s">
        <v>901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72</v>
      </c>
      <c r="B275" s="8" t="s">
        <v>96</v>
      </c>
      <c r="C275" s="8" t="s">
        <v>740</v>
      </c>
      <c r="D275" s="8" t="s">
        <v>900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25">
      <c r="A276" s="8" t="s">
        <v>72</v>
      </c>
      <c r="B276" s="8" t="s">
        <v>96</v>
      </c>
      <c r="C276" s="8" t="s">
        <v>741</v>
      </c>
      <c r="D276" s="8" t="s">
        <v>909</v>
      </c>
      <c r="E276" s="7">
        <v>17.013168</v>
      </c>
      <c r="F276" s="7">
        <v>14681519.960000001</v>
      </c>
      <c r="G276" s="6">
        <v>249779168.40000001</v>
      </c>
      <c r="H276" s="7">
        <v>234148.27</v>
      </c>
      <c r="I276" s="6">
        <v>3983603.9</v>
      </c>
      <c r="J276" s="7">
        <v>186380.22</v>
      </c>
      <c r="K276" s="6">
        <v>3170918.03</v>
      </c>
      <c r="L276" s="7">
        <v>47768.05</v>
      </c>
      <c r="M276" s="6">
        <v>812685.87</v>
      </c>
    </row>
    <row r="277" spans="1:13" x14ac:dyDescent="0.25">
      <c r="A277" s="8" t="s">
        <v>72</v>
      </c>
      <c r="B277" s="8" t="s">
        <v>96</v>
      </c>
      <c r="C277" s="8" t="s">
        <v>743</v>
      </c>
      <c r="D277" s="8" t="s">
        <v>909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25">
      <c r="A278" s="8" t="s">
        <v>72</v>
      </c>
      <c r="B278" s="8" t="s">
        <v>96</v>
      </c>
      <c r="C278" s="8" t="s">
        <v>744</v>
      </c>
      <c r="D278" s="8" t="s">
        <v>909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25">
      <c r="A279" s="8" t="s">
        <v>72</v>
      </c>
      <c r="B279" s="8" t="s">
        <v>96</v>
      </c>
      <c r="C279" s="8" t="s">
        <v>745</v>
      </c>
      <c r="D279" s="8" t="s">
        <v>900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25">
      <c r="A280" s="8" t="s">
        <v>72</v>
      </c>
      <c r="B280" s="8" t="s">
        <v>96</v>
      </c>
      <c r="C280" s="8" t="s">
        <v>748</v>
      </c>
      <c r="D280" s="8" t="s">
        <v>900</v>
      </c>
      <c r="E280" s="7">
        <v>17.013168</v>
      </c>
      <c r="F280" s="7">
        <v>59704385.289999999</v>
      </c>
      <c r="G280" s="6">
        <v>1015760748.75</v>
      </c>
      <c r="H280" s="7">
        <v>6811742.4000000004</v>
      </c>
      <c r="I280" s="6">
        <v>115889319.13</v>
      </c>
      <c r="J280" s="7">
        <v>539808.14</v>
      </c>
      <c r="K280" s="6">
        <v>9183846.6799999997</v>
      </c>
      <c r="L280" s="7">
        <v>6271934.2599999998</v>
      </c>
      <c r="M280" s="6">
        <v>106705472.45</v>
      </c>
    </row>
    <row r="281" spans="1:13" x14ac:dyDescent="0.25">
      <c r="A281" s="8" t="s">
        <v>72</v>
      </c>
      <c r="B281" s="8" t="s">
        <v>96</v>
      </c>
      <c r="C281" s="8" t="s">
        <v>749</v>
      </c>
      <c r="D281" s="8" t="s">
        <v>900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72</v>
      </c>
      <c r="B282" s="8" t="s">
        <v>96</v>
      </c>
      <c r="C282" s="8" t="s">
        <v>751</v>
      </c>
      <c r="D282" s="8" t="s">
        <v>900</v>
      </c>
      <c r="E282" s="7">
        <v>17.013168</v>
      </c>
      <c r="F282" s="7">
        <v>30854616.890000001</v>
      </c>
      <c r="G282" s="6">
        <v>524934786.66000003</v>
      </c>
      <c r="H282" s="7">
        <v>0</v>
      </c>
      <c r="I282" s="6">
        <v>0</v>
      </c>
      <c r="J282" s="7">
        <v>1060000</v>
      </c>
      <c r="K282" s="6">
        <v>18033958.280000001</v>
      </c>
      <c r="L282" s="7">
        <v>-1060000</v>
      </c>
      <c r="M282" s="6">
        <v>-18033958.280000001</v>
      </c>
    </row>
    <row r="283" spans="1:13" x14ac:dyDescent="0.25">
      <c r="A283" s="8" t="s">
        <v>72</v>
      </c>
      <c r="B283" s="8" t="s">
        <v>96</v>
      </c>
      <c r="C283" s="8" t="s">
        <v>752</v>
      </c>
      <c r="D283" s="8" t="s">
        <v>900</v>
      </c>
      <c r="E283" s="7">
        <v>17.013168</v>
      </c>
      <c r="F283" s="7">
        <v>69681474.540000007</v>
      </c>
      <c r="G283" s="6">
        <v>1185502646.23</v>
      </c>
      <c r="H283" s="7">
        <v>1344258.08</v>
      </c>
      <c r="I283" s="6">
        <v>22870088.809999999</v>
      </c>
      <c r="J283" s="7">
        <v>15877512.300000001</v>
      </c>
      <c r="K283" s="6">
        <v>270126787.23000002</v>
      </c>
      <c r="L283" s="7">
        <v>-14533254.220000001</v>
      </c>
      <c r="M283" s="6">
        <v>-247256698.41999999</v>
      </c>
    </row>
    <row r="284" spans="1:13" x14ac:dyDescent="0.25">
      <c r="A284" s="8" t="s">
        <v>72</v>
      </c>
      <c r="B284" s="8" t="s">
        <v>96</v>
      </c>
      <c r="C284" s="8" t="s">
        <v>753</v>
      </c>
      <c r="D284" s="8" t="s">
        <v>900</v>
      </c>
      <c r="E284" s="7">
        <v>17.013168</v>
      </c>
      <c r="F284" s="7">
        <v>72860561.640000001</v>
      </c>
      <c r="G284" s="6">
        <v>1239588989.76</v>
      </c>
      <c r="H284" s="7">
        <v>3554990.4</v>
      </c>
      <c r="I284" s="6">
        <v>60481649.600000001</v>
      </c>
      <c r="J284" s="7">
        <v>4226292.42</v>
      </c>
      <c r="K284" s="6">
        <v>71902623.769999996</v>
      </c>
      <c r="L284" s="7">
        <v>-671302.02</v>
      </c>
      <c r="M284" s="6">
        <v>-11420974.17</v>
      </c>
    </row>
    <row r="285" spans="1:13" x14ac:dyDescent="0.25">
      <c r="A285" s="8" t="s">
        <v>72</v>
      </c>
      <c r="B285" s="8" t="s">
        <v>96</v>
      </c>
      <c r="C285" s="8" t="s">
        <v>754</v>
      </c>
      <c r="D285" s="8" t="s">
        <v>901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25">
      <c r="A286" s="8" t="s">
        <v>72</v>
      </c>
      <c r="B286" s="8" t="s">
        <v>96</v>
      </c>
      <c r="C286" s="8" t="s">
        <v>756</v>
      </c>
      <c r="D286" s="8" t="s">
        <v>900</v>
      </c>
      <c r="E286" s="7">
        <v>18.165303999999999</v>
      </c>
      <c r="F286" s="7">
        <v>6329440.0599999996</v>
      </c>
      <c r="G286" s="6">
        <v>114976204.54000001</v>
      </c>
      <c r="H286" s="7">
        <v>0</v>
      </c>
      <c r="I286" s="6">
        <v>0</v>
      </c>
      <c r="J286" s="7">
        <v>7011097.8799999999</v>
      </c>
      <c r="K286" s="6">
        <v>127358726.25</v>
      </c>
      <c r="L286" s="7">
        <v>-7011097.8799999999</v>
      </c>
      <c r="M286" s="6">
        <v>-127358726.25</v>
      </c>
    </row>
    <row r="287" spans="1:13" x14ac:dyDescent="0.25">
      <c r="A287" s="8" t="s">
        <v>72</v>
      </c>
      <c r="B287" s="8" t="s">
        <v>96</v>
      </c>
      <c r="C287" s="8" t="s">
        <v>759</v>
      </c>
      <c r="D287" s="8" t="s">
        <v>900</v>
      </c>
      <c r="E287" s="7">
        <v>17.013168</v>
      </c>
      <c r="F287" s="7">
        <v>10102106.43</v>
      </c>
      <c r="G287" s="6">
        <v>171868835.78999999</v>
      </c>
      <c r="H287" s="7">
        <v>6816476.9900000002</v>
      </c>
      <c r="I287" s="6">
        <v>115969869.51000001</v>
      </c>
      <c r="J287" s="7">
        <v>330578</v>
      </c>
      <c r="K287" s="6">
        <v>5624179.1100000003</v>
      </c>
      <c r="L287" s="7">
        <v>6485898.9900000002</v>
      </c>
      <c r="M287" s="6">
        <v>110345690.40000001</v>
      </c>
    </row>
    <row r="288" spans="1:13" x14ac:dyDescent="0.25">
      <c r="A288" s="8" t="s">
        <v>72</v>
      </c>
      <c r="B288" s="8" t="s">
        <v>96</v>
      </c>
      <c r="C288" s="8" t="s">
        <v>762</v>
      </c>
      <c r="D288" s="8" t="s">
        <v>900</v>
      </c>
      <c r="E288" s="7">
        <v>17.013168</v>
      </c>
      <c r="F288" s="7">
        <v>23405356.800000001</v>
      </c>
      <c r="G288" s="6">
        <v>398199271.83999997</v>
      </c>
      <c r="H288" s="7">
        <v>145950</v>
      </c>
      <c r="I288" s="6">
        <v>2483071.9</v>
      </c>
      <c r="J288" s="7">
        <v>526361</v>
      </c>
      <c r="K288" s="6">
        <v>8955068.2200000007</v>
      </c>
      <c r="L288" s="7">
        <v>-380411</v>
      </c>
      <c r="M288" s="6">
        <v>-6471996.3200000003</v>
      </c>
    </row>
    <row r="289" spans="1:13" x14ac:dyDescent="0.25">
      <c r="A289" s="8" t="s">
        <v>72</v>
      </c>
      <c r="B289" s="8" t="s">
        <v>96</v>
      </c>
      <c r="C289" s="8" t="s">
        <v>764</v>
      </c>
      <c r="D289" s="8" t="s">
        <v>900</v>
      </c>
      <c r="E289" s="7">
        <v>17.013168</v>
      </c>
      <c r="F289" s="7">
        <v>19741366.100000001</v>
      </c>
      <c r="G289" s="6">
        <v>335863181.80000001</v>
      </c>
      <c r="H289" s="7">
        <v>2276110.5099999998</v>
      </c>
      <c r="I289" s="6">
        <v>38723850.93</v>
      </c>
      <c r="J289" s="7">
        <v>2180488.17</v>
      </c>
      <c r="K289" s="6">
        <v>37097011.979999997</v>
      </c>
      <c r="L289" s="7">
        <v>95622.34</v>
      </c>
      <c r="M289" s="6">
        <v>1626838.95</v>
      </c>
    </row>
    <row r="290" spans="1:13" x14ac:dyDescent="0.25">
      <c r="A290" s="8" t="s">
        <v>72</v>
      </c>
      <c r="B290" s="8" t="s">
        <v>96</v>
      </c>
      <c r="C290" s="8" t="s">
        <v>766</v>
      </c>
      <c r="D290" s="8" t="s">
        <v>900</v>
      </c>
      <c r="E290" s="7">
        <v>17.013168</v>
      </c>
      <c r="F290" s="7">
        <v>13990155.83</v>
      </c>
      <c r="G290" s="6">
        <v>238016874.16999999</v>
      </c>
      <c r="H290" s="7">
        <v>13869087</v>
      </c>
      <c r="I290" s="6">
        <v>235957109.80000001</v>
      </c>
      <c r="J290" s="7">
        <v>0</v>
      </c>
      <c r="K290" s="6">
        <v>0</v>
      </c>
      <c r="L290" s="7">
        <v>13869087</v>
      </c>
      <c r="M290" s="6">
        <v>235957109.80000001</v>
      </c>
    </row>
    <row r="291" spans="1:13" x14ac:dyDescent="0.25">
      <c r="A291" s="8" t="s">
        <v>72</v>
      </c>
      <c r="B291" s="8" t="s">
        <v>96</v>
      </c>
      <c r="C291" s="8" t="s">
        <v>768</v>
      </c>
      <c r="D291" s="8" t="s">
        <v>900</v>
      </c>
      <c r="E291" s="7">
        <v>17.013168</v>
      </c>
      <c r="F291" s="7">
        <v>17215916.140000001</v>
      </c>
      <c r="G291" s="6">
        <v>292897276.87</v>
      </c>
      <c r="H291" s="7">
        <v>0</v>
      </c>
      <c r="I291" s="6">
        <v>0</v>
      </c>
      <c r="J291" s="7">
        <v>25000</v>
      </c>
      <c r="K291" s="6">
        <v>425329.2</v>
      </c>
      <c r="L291" s="7">
        <v>-25000</v>
      </c>
      <c r="M291" s="6">
        <v>-425329.2</v>
      </c>
    </row>
    <row r="292" spans="1:13" x14ac:dyDescent="0.25">
      <c r="A292" s="8" t="s">
        <v>74</v>
      </c>
      <c r="B292" s="8" t="s">
        <v>916</v>
      </c>
      <c r="C292" s="8" t="s">
        <v>770</v>
      </c>
      <c r="D292" s="8" t="s">
        <v>900</v>
      </c>
      <c r="E292" s="7">
        <v>17.832899000000001</v>
      </c>
      <c r="F292" s="7">
        <v>8666606.0299999993</v>
      </c>
      <c r="G292" s="6">
        <v>154550718.66999999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74</v>
      </c>
      <c r="B293" s="8" t="s">
        <v>916</v>
      </c>
      <c r="C293" s="8" t="s">
        <v>772</v>
      </c>
      <c r="D293" s="8" t="s">
        <v>900</v>
      </c>
      <c r="E293" s="7">
        <v>17.832899999999999</v>
      </c>
      <c r="F293" s="7">
        <v>88446333.099999994</v>
      </c>
      <c r="G293" s="6">
        <v>1577254613.54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74</v>
      </c>
      <c r="B294" s="8" t="s">
        <v>96</v>
      </c>
      <c r="C294" s="8" t="s">
        <v>770</v>
      </c>
      <c r="D294" s="8" t="s">
        <v>900</v>
      </c>
      <c r="E294" s="7">
        <v>17.832899000000001</v>
      </c>
      <c r="F294" s="7">
        <v>3428322.31</v>
      </c>
      <c r="G294" s="6">
        <v>61136928.920000002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25">
      <c r="A295" s="8" t="s">
        <v>74</v>
      </c>
      <c r="B295" s="8" t="s">
        <v>96</v>
      </c>
      <c r="C295" s="8" t="s">
        <v>772</v>
      </c>
      <c r="D295" s="8" t="s">
        <v>900</v>
      </c>
      <c r="E295" s="7">
        <v>17.832899000000001</v>
      </c>
      <c r="F295" s="7">
        <v>24703837.510000002</v>
      </c>
      <c r="G295" s="6">
        <v>440541063.93000001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75</v>
      </c>
      <c r="B296" s="8" t="s">
        <v>916</v>
      </c>
      <c r="C296" s="8" t="s">
        <v>773</v>
      </c>
      <c r="D296" s="8" t="s">
        <v>900</v>
      </c>
      <c r="E296" s="7">
        <v>17.832899000000001</v>
      </c>
      <c r="F296" s="7">
        <v>37877558.859999999</v>
      </c>
      <c r="G296" s="6">
        <v>675466719.38999999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75</v>
      </c>
      <c r="B297" s="8" t="s">
        <v>96</v>
      </c>
      <c r="C297" s="8" t="s">
        <v>773</v>
      </c>
      <c r="D297" s="8" t="s">
        <v>902</v>
      </c>
      <c r="E297" s="7">
        <v>17.832899000000001</v>
      </c>
      <c r="F297" s="7">
        <v>99612875.040000007</v>
      </c>
      <c r="G297" s="6">
        <v>1776386439.3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76</v>
      </c>
      <c r="B298" s="8" t="s">
        <v>916</v>
      </c>
      <c r="C298" s="8" t="s">
        <v>76</v>
      </c>
      <c r="D298" s="8" t="s">
        <v>902</v>
      </c>
      <c r="E298" s="7">
        <v>22.075099000000002</v>
      </c>
      <c r="F298" s="7">
        <v>37453943.990000002</v>
      </c>
      <c r="G298" s="6">
        <v>826799558.97000003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76</v>
      </c>
      <c r="B299" s="8" t="s">
        <v>96</v>
      </c>
      <c r="C299" s="8" t="s">
        <v>76</v>
      </c>
      <c r="D299" s="8" t="s">
        <v>900</v>
      </c>
      <c r="E299" s="7">
        <v>22.075099000000002</v>
      </c>
      <c r="F299" s="7">
        <v>83467773.790000007</v>
      </c>
      <c r="G299" s="6">
        <v>1842559453.1900001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77</v>
      </c>
      <c r="B300" s="8" t="s">
        <v>916</v>
      </c>
      <c r="C300" s="8" t="s">
        <v>774</v>
      </c>
      <c r="D300" s="8" t="s">
        <v>900</v>
      </c>
      <c r="E300" s="7">
        <v>17.832899999999999</v>
      </c>
      <c r="F300" s="7">
        <v>499836292.51999998</v>
      </c>
      <c r="G300" s="6">
        <v>8913530620.8799992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77</v>
      </c>
      <c r="B301" s="8" t="s">
        <v>96</v>
      </c>
      <c r="C301" s="8" t="s">
        <v>774</v>
      </c>
      <c r="D301" s="8" t="s">
        <v>900</v>
      </c>
      <c r="E301" s="7">
        <v>17.832899000000001</v>
      </c>
      <c r="F301" s="7">
        <v>354335674.01999998</v>
      </c>
      <c r="G301" s="6">
        <v>6318832641.2299995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80</v>
      </c>
      <c r="B302" s="8" t="s">
        <v>916</v>
      </c>
      <c r="C302" s="8" t="s">
        <v>776</v>
      </c>
      <c r="D302" s="8" t="s">
        <v>900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80</v>
      </c>
      <c r="B303" s="8" t="s">
        <v>96</v>
      </c>
      <c r="C303" s="8" t="s">
        <v>776</v>
      </c>
      <c r="D303" s="8" t="s">
        <v>900</v>
      </c>
      <c r="E303" s="7">
        <v>17.796199999999999</v>
      </c>
      <c r="F303" s="7">
        <v>41458528.560000002</v>
      </c>
      <c r="G303" s="6">
        <v>737804265.96000004</v>
      </c>
      <c r="H303" s="7">
        <v>0</v>
      </c>
      <c r="I303" s="6">
        <v>0</v>
      </c>
      <c r="J303" s="7">
        <v>272955.61</v>
      </c>
      <c r="K303" s="6">
        <v>4857572.63</v>
      </c>
      <c r="L303" s="7">
        <v>-272955.61</v>
      </c>
      <c r="M303" s="6">
        <v>-4857572.63</v>
      </c>
    </row>
    <row r="304" spans="1:13" x14ac:dyDescent="0.25">
      <c r="A304" s="8" t="s">
        <v>82</v>
      </c>
      <c r="B304" s="8" t="s">
        <v>916</v>
      </c>
      <c r="C304" s="8" t="s">
        <v>779</v>
      </c>
      <c r="D304" s="8" t="s">
        <v>900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82</v>
      </c>
      <c r="B305" s="8" t="s">
        <v>916</v>
      </c>
      <c r="C305" s="8" t="s">
        <v>786</v>
      </c>
      <c r="D305" s="8" t="s">
        <v>900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82</v>
      </c>
      <c r="B306" s="8" t="s">
        <v>916</v>
      </c>
      <c r="C306" s="8" t="s">
        <v>787</v>
      </c>
      <c r="D306" s="8" t="s">
        <v>900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82</v>
      </c>
      <c r="B307" s="8" t="s">
        <v>96</v>
      </c>
      <c r="C307" s="8" t="s">
        <v>779</v>
      </c>
      <c r="D307" s="8" t="s">
        <v>900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82</v>
      </c>
      <c r="B308" s="8" t="s">
        <v>96</v>
      </c>
      <c r="C308" s="8" t="s">
        <v>786</v>
      </c>
      <c r="D308" s="8" t="s">
        <v>900</v>
      </c>
      <c r="E308" s="7">
        <v>0</v>
      </c>
      <c r="F308" s="7">
        <v>0</v>
      </c>
      <c r="G308" s="6">
        <v>0</v>
      </c>
      <c r="H308" s="7">
        <v>211265</v>
      </c>
      <c r="I308" s="6">
        <v>3748369.83</v>
      </c>
      <c r="J308" s="7">
        <v>211265</v>
      </c>
      <c r="K308" s="6">
        <v>3748369.83</v>
      </c>
      <c r="L308" s="7">
        <v>0</v>
      </c>
      <c r="M308" s="6">
        <v>0</v>
      </c>
    </row>
    <row r="309" spans="1:13" x14ac:dyDescent="0.25">
      <c r="A309" s="8" t="s">
        <v>82</v>
      </c>
      <c r="B309" s="8" t="s">
        <v>96</v>
      </c>
      <c r="C309" s="8" t="s">
        <v>787</v>
      </c>
      <c r="D309" s="8" t="s">
        <v>900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25">
      <c r="A310" s="8" t="s">
        <v>83</v>
      </c>
      <c r="B310" s="8" t="s">
        <v>916</v>
      </c>
      <c r="C310" s="8" t="s">
        <v>789</v>
      </c>
      <c r="D310" s="8" t="s">
        <v>900</v>
      </c>
      <c r="E310" s="7">
        <v>17.7425</v>
      </c>
      <c r="F310" s="7">
        <v>45408004.909999996</v>
      </c>
      <c r="G310" s="6">
        <v>805651527.58000004</v>
      </c>
      <c r="H310" s="7">
        <v>1136266.81</v>
      </c>
      <c r="I310" s="6">
        <v>20160213.890000001</v>
      </c>
      <c r="J310" s="7">
        <v>0</v>
      </c>
      <c r="K310" s="6">
        <v>0</v>
      </c>
      <c r="L310" s="7">
        <v>1136266.81</v>
      </c>
      <c r="M310" s="6">
        <v>20160213.890000001</v>
      </c>
    </row>
    <row r="311" spans="1:13" x14ac:dyDescent="0.25">
      <c r="A311" s="8" t="s">
        <v>83</v>
      </c>
      <c r="B311" s="8" t="s">
        <v>916</v>
      </c>
      <c r="C311" s="8" t="s">
        <v>790</v>
      </c>
      <c r="D311" s="8" t="s">
        <v>900</v>
      </c>
      <c r="E311" s="7">
        <v>17.7425</v>
      </c>
      <c r="F311" s="7">
        <v>189375258.12</v>
      </c>
      <c r="G311" s="6">
        <v>3359990519.0999999</v>
      </c>
      <c r="H311" s="7">
        <v>1852101.44</v>
      </c>
      <c r="I311" s="6">
        <v>32860909.82</v>
      </c>
      <c r="J311" s="7">
        <v>1535591.97</v>
      </c>
      <c r="K311" s="6">
        <v>27245240.539999999</v>
      </c>
      <c r="L311" s="7">
        <v>316509.46999999997</v>
      </c>
      <c r="M311" s="6">
        <v>5615669.2800000003</v>
      </c>
    </row>
    <row r="312" spans="1:13" x14ac:dyDescent="0.25">
      <c r="A312" s="8" t="s">
        <v>83</v>
      </c>
      <c r="B312" s="8" t="s">
        <v>916</v>
      </c>
      <c r="C312" s="8" t="s">
        <v>791</v>
      </c>
      <c r="D312" s="8" t="s">
        <v>900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83</v>
      </c>
      <c r="B313" s="8" t="s">
        <v>916</v>
      </c>
      <c r="C313" s="8" t="s">
        <v>793</v>
      </c>
      <c r="D313" s="8" t="s">
        <v>900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83</v>
      </c>
      <c r="B314" s="8" t="s">
        <v>916</v>
      </c>
      <c r="C314" s="8" t="s">
        <v>794</v>
      </c>
      <c r="D314" s="8" t="s">
        <v>900</v>
      </c>
      <c r="E314" s="7">
        <v>17.7425</v>
      </c>
      <c r="F314" s="7">
        <v>51429897.270000003</v>
      </c>
      <c r="G314" s="6">
        <v>912494952.84000003</v>
      </c>
      <c r="H314" s="7">
        <v>622186.97</v>
      </c>
      <c r="I314" s="6">
        <v>11039152.32</v>
      </c>
      <c r="J314" s="7">
        <v>1000435.46</v>
      </c>
      <c r="K314" s="6">
        <v>17750226.16</v>
      </c>
      <c r="L314" s="7">
        <v>-378248.49</v>
      </c>
      <c r="M314" s="6">
        <v>-6711073.8399999999</v>
      </c>
    </row>
    <row r="315" spans="1:13" x14ac:dyDescent="0.25">
      <c r="A315" s="8" t="s">
        <v>83</v>
      </c>
      <c r="B315" s="8" t="s">
        <v>96</v>
      </c>
      <c r="C315" s="8" t="s">
        <v>789</v>
      </c>
      <c r="D315" s="8" t="s">
        <v>900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83</v>
      </c>
      <c r="B316" s="8" t="s">
        <v>96</v>
      </c>
      <c r="C316" s="8" t="s">
        <v>790</v>
      </c>
      <c r="D316" s="8" t="s">
        <v>900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83</v>
      </c>
      <c r="B317" s="8" t="s">
        <v>96</v>
      </c>
      <c r="C317" s="8" t="s">
        <v>791</v>
      </c>
      <c r="D317" s="8" t="s">
        <v>900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83</v>
      </c>
      <c r="B318" s="8" t="s">
        <v>96</v>
      </c>
      <c r="C318" s="8" t="s">
        <v>793</v>
      </c>
      <c r="D318" s="8" t="s">
        <v>900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83</v>
      </c>
      <c r="B319" s="8" t="s">
        <v>96</v>
      </c>
      <c r="C319" s="8" t="s">
        <v>794</v>
      </c>
      <c r="D319" s="8" t="s">
        <v>900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84</v>
      </c>
      <c r="B320" s="8" t="s">
        <v>916</v>
      </c>
      <c r="C320" s="8" t="s">
        <v>806</v>
      </c>
      <c r="D320" s="8" t="s">
        <v>900</v>
      </c>
      <c r="E320" s="7">
        <v>17.7425</v>
      </c>
      <c r="F320" s="7">
        <v>5857545.9199999999</v>
      </c>
      <c r="G320" s="6">
        <v>103927508.55</v>
      </c>
      <c r="H320" s="7">
        <v>9629.19</v>
      </c>
      <c r="I320" s="6">
        <v>170845.9</v>
      </c>
      <c r="J320" s="7">
        <v>144443.26999999999</v>
      </c>
      <c r="K320" s="6">
        <v>2562784.7200000002</v>
      </c>
      <c r="L320" s="7">
        <v>-134814.07999999999</v>
      </c>
      <c r="M320" s="6">
        <v>-2391938.8199999998</v>
      </c>
    </row>
    <row r="321" spans="1:13" x14ac:dyDescent="0.25">
      <c r="A321" s="8" t="s">
        <v>84</v>
      </c>
      <c r="B321" s="8" t="s">
        <v>916</v>
      </c>
      <c r="C321" s="8" t="s">
        <v>808</v>
      </c>
      <c r="D321" s="8" t="s">
        <v>900</v>
      </c>
      <c r="E321" s="7">
        <v>17.7425</v>
      </c>
      <c r="F321" s="7">
        <v>4180735.27</v>
      </c>
      <c r="G321" s="6">
        <v>74176695.569999993</v>
      </c>
      <c r="H321" s="7">
        <v>293314</v>
      </c>
      <c r="I321" s="6">
        <v>5204123.6500000004</v>
      </c>
      <c r="J321" s="7">
        <v>23512</v>
      </c>
      <c r="K321" s="6">
        <v>417161.66</v>
      </c>
      <c r="L321" s="7">
        <v>269802</v>
      </c>
      <c r="M321" s="6">
        <v>4786961.99</v>
      </c>
    </row>
    <row r="322" spans="1:13" x14ac:dyDescent="0.25">
      <c r="A322" s="8" t="s">
        <v>84</v>
      </c>
      <c r="B322" s="8" t="s">
        <v>916</v>
      </c>
      <c r="C322" s="8" t="s">
        <v>815</v>
      </c>
      <c r="D322" s="8" t="s">
        <v>902</v>
      </c>
      <c r="E322" s="7">
        <v>17.7425</v>
      </c>
      <c r="F322" s="7">
        <v>4087059.93</v>
      </c>
      <c r="G322" s="6">
        <v>72514660.849999994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84</v>
      </c>
      <c r="B323" s="8" t="s">
        <v>916</v>
      </c>
      <c r="C323" s="8" t="s">
        <v>819</v>
      </c>
      <c r="D323" s="8" t="s">
        <v>900</v>
      </c>
      <c r="E323" s="7">
        <v>21.937712999999999</v>
      </c>
      <c r="F323" s="7">
        <v>124718.2</v>
      </c>
      <c r="G323" s="6">
        <v>2736032.19</v>
      </c>
      <c r="H323" s="7">
        <v>0</v>
      </c>
      <c r="I323" s="6">
        <v>0</v>
      </c>
      <c r="J323" s="7">
        <v>2.5</v>
      </c>
      <c r="K323" s="6">
        <v>54.85</v>
      </c>
      <c r="L323" s="7">
        <v>-2.5</v>
      </c>
      <c r="M323" s="6">
        <v>-54.85</v>
      </c>
    </row>
    <row r="324" spans="1:13" x14ac:dyDescent="0.25">
      <c r="A324" s="8" t="s">
        <v>84</v>
      </c>
      <c r="B324" s="8" t="s">
        <v>96</v>
      </c>
      <c r="C324" s="8" t="s">
        <v>806</v>
      </c>
      <c r="D324" s="8" t="s">
        <v>900</v>
      </c>
      <c r="E324" s="7">
        <v>17.7425</v>
      </c>
      <c r="F324" s="7">
        <v>1028453.04</v>
      </c>
      <c r="G324" s="6">
        <v>18247328.07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84</v>
      </c>
      <c r="B325" s="8" t="s">
        <v>96</v>
      </c>
      <c r="C325" s="8" t="s">
        <v>808</v>
      </c>
      <c r="D325" s="8" t="s">
        <v>900</v>
      </c>
      <c r="E325" s="7">
        <v>17.7425</v>
      </c>
      <c r="F325" s="7">
        <v>11519493.52</v>
      </c>
      <c r="G325" s="6">
        <v>204384613.90000001</v>
      </c>
      <c r="H325" s="7">
        <v>0</v>
      </c>
      <c r="I325" s="6">
        <v>0</v>
      </c>
      <c r="J325" s="7">
        <v>164000</v>
      </c>
      <c r="K325" s="6">
        <v>2909770</v>
      </c>
      <c r="L325" s="7">
        <v>-164000</v>
      </c>
      <c r="M325" s="6">
        <v>-2909770</v>
      </c>
    </row>
    <row r="326" spans="1:13" x14ac:dyDescent="0.25">
      <c r="A326" s="8" t="s">
        <v>84</v>
      </c>
      <c r="B326" s="8" t="s">
        <v>96</v>
      </c>
      <c r="C326" s="8" t="s">
        <v>815</v>
      </c>
      <c r="D326" s="8" t="s">
        <v>902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280614.83</v>
      </c>
      <c r="K326" s="6">
        <v>4978808.62</v>
      </c>
      <c r="L326" s="7">
        <v>-280614.83</v>
      </c>
      <c r="M326" s="6">
        <v>-4978808.62</v>
      </c>
    </row>
    <row r="327" spans="1:13" x14ac:dyDescent="0.25">
      <c r="A327" s="8" t="s">
        <v>84</v>
      </c>
      <c r="B327" s="8" t="s">
        <v>96</v>
      </c>
      <c r="C327" s="8" t="s">
        <v>819</v>
      </c>
      <c r="D327" s="8" t="s">
        <v>900</v>
      </c>
      <c r="E327" s="7">
        <v>21.937712999999999</v>
      </c>
      <c r="F327" s="7">
        <v>91350.48</v>
      </c>
      <c r="G327" s="6">
        <v>2004020.7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25">
      <c r="A328" s="8" t="s">
        <v>85</v>
      </c>
      <c r="B328" s="8" t="s">
        <v>916</v>
      </c>
      <c r="C328" s="8" t="s">
        <v>841</v>
      </c>
      <c r="D328" s="8" t="s">
        <v>900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85</v>
      </c>
      <c r="B329" s="8" t="s">
        <v>96</v>
      </c>
      <c r="C329" s="8" t="s">
        <v>841</v>
      </c>
      <c r="D329" s="8" t="s">
        <v>900</v>
      </c>
      <c r="E329" s="7">
        <v>17.790005000000001</v>
      </c>
      <c r="F329" s="7">
        <v>142188.29999999999</v>
      </c>
      <c r="G329" s="6">
        <v>2529530.69</v>
      </c>
      <c r="H329" s="7">
        <v>2212.1</v>
      </c>
      <c r="I329" s="6">
        <v>39352.730000000003</v>
      </c>
      <c r="J329" s="7">
        <v>253.2</v>
      </c>
      <c r="K329" s="6">
        <v>4504.6099999999997</v>
      </c>
      <c r="L329" s="7">
        <v>1958.86</v>
      </c>
      <c r="M329" s="6">
        <v>34848.120000000003</v>
      </c>
    </row>
    <row r="330" spans="1:13" x14ac:dyDescent="0.25">
      <c r="A330" s="8" t="s">
        <v>87</v>
      </c>
      <c r="B330" s="8" t="s">
        <v>916</v>
      </c>
      <c r="C330" s="8" t="s">
        <v>854</v>
      </c>
      <c r="D330" s="8" t="s">
        <v>900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25">
      <c r="A331" s="8" t="s">
        <v>87</v>
      </c>
      <c r="B331" s="8" t="s">
        <v>916</v>
      </c>
      <c r="C331" s="8" t="s">
        <v>855</v>
      </c>
      <c r="D331" s="8" t="s">
        <v>900</v>
      </c>
      <c r="E331" s="7">
        <v>17.8139</v>
      </c>
      <c r="F331" s="7">
        <v>153421566.62</v>
      </c>
      <c r="G331" s="6">
        <v>2733036446</v>
      </c>
      <c r="H331" s="7">
        <v>0</v>
      </c>
      <c r="I331" s="6">
        <v>0</v>
      </c>
      <c r="J331" s="7">
        <v>22110032.600000001</v>
      </c>
      <c r="K331" s="6">
        <v>393865910</v>
      </c>
      <c r="L331" s="7">
        <v>-22110032.600000001</v>
      </c>
      <c r="M331" s="6">
        <v>-393865910</v>
      </c>
    </row>
    <row r="332" spans="1:13" x14ac:dyDescent="0.25">
      <c r="A332" s="8" t="s">
        <v>87</v>
      </c>
      <c r="B332" s="8" t="s">
        <v>96</v>
      </c>
      <c r="C332" s="8" t="s">
        <v>854</v>
      </c>
      <c r="D332" s="8" t="s">
        <v>900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87</v>
      </c>
      <c r="B333" s="8" t="s">
        <v>96</v>
      </c>
      <c r="C333" s="8" t="s">
        <v>855</v>
      </c>
      <c r="D333" s="8" t="s">
        <v>902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88</v>
      </c>
      <c r="B334" s="8" t="s">
        <v>916</v>
      </c>
      <c r="C334" s="8" t="s">
        <v>864</v>
      </c>
      <c r="D334" s="8" t="s">
        <v>900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88</v>
      </c>
      <c r="B335" s="8" t="s">
        <v>916</v>
      </c>
      <c r="C335" s="8" t="s">
        <v>865</v>
      </c>
      <c r="D335" s="8" t="s">
        <v>902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25">
      <c r="A336" s="8" t="s">
        <v>88</v>
      </c>
      <c r="B336" s="8" t="s">
        <v>916</v>
      </c>
      <c r="C336" s="8" t="s">
        <v>866</v>
      </c>
      <c r="D336" s="8" t="s">
        <v>900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88</v>
      </c>
      <c r="B337" s="8" t="s">
        <v>916</v>
      </c>
      <c r="C337" s="8" t="s">
        <v>867</v>
      </c>
      <c r="D337" s="8" t="s">
        <v>902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25">
      <c r="A338" s="8" t="s">
        <v>88</v>
      </c>
      <c r="B338" s="8" t="s">
        <v>916</v>
      </c>
      <c r="C338" s="8" t="s">
        <v>868</v>
      </c>
      <c r="D338" s="8" t="s">
        <v>900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25">
      <c r="A339" s="8" t="s">
        <v>88</v>
      </c>
      <c r="B339" s="8" t="s">
        <v>916</v>
      </c>
      <c r="C339" s="8" t="s">
        <v>869</v>
      </c>
      <c r="D339" s="8" t="s">
        <v>900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88</v>
      </c>
      <c r="B340" s="8" t="s">
        <v>916</v>
      </c>
      <c r="C340" s="8" t="s">
        <v>870</v>
      </c>
      <c r="D340" s="8" t="s">
        <v>900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88</v>
      </c>
      <c r="B341" s="8" t="s">
        <v>916</v>
      </c>
      <c r="C341" s="8" t="s">
        <v>871</v>
      </c>
      <c r="D341" s="8" t="s">
        <v>900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25">
      <c r="A342" s="8" t="s">
        <v>88</v>
      </c>
      <c r="B342" s="8" t="s">
        <v>916</v>
      </c>
      <c r="C342" s="8" t="s">
        <v>875</v>
      </c>
      <c r="D342" s="8" t="s">
        <v>900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25">
      <c r="A343" s="8" t="s">
        <v>88</v>
      </c>
      <c r="B343" s="8" t="s">
        <v>916</v>
      </c>
      <c r="C343" s="8" t="s">
        <v>876</v>
      </c>
      <c r="D343" s="8" t="s">
        <v>902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25">
      <c r="A344" s="8" t="s">
        <v>88</v>
      </c>
      <c r="B344" s="8" t="s">
        <v>96</v>
      </c>
      <c r="C344" s="8" t="s">
        <v>864</v>
      </c>
      <c r="D344" s="8" t="s">
        <v>900</v>
      </c>
      <c r="E344" s="7">
        <v>22.012699999999999</v>
      </c>
      <c r="F344" s="7">
        <v>2867050.83</v>
      </c>
      <c r="G344" s="6">
        <v>63111530</v>
      </c>
      <c r="H344" s="7">
        <v>5700</v>
      </c>
      <c r="I344" s="6">
        <v>125472</v>
      </c>
      <c r="J344" s="7">
        <v>79865.45</v>
      </c>
      <c r="K344" s="6">
        <v>1758054</v>
      </c>
      <c r="L344" s="7">
        <v>-74165.45</v>
      </c>
      <c r="M344" s="6">
        <v>-1632582</v>
      </c>
    </row>
    <row r="345" spans="1:13" x14ac:dyDescent="0.25">
      <c r="A345" s="8" t="s">
        <v>88</v>
      </c>
      <c r="B345" s="8" t="s">
        <v>96</v>
      </c>
      <c r="C345" s="8" t="s">
        <v>865</v>
      </c>
      <c r="D345" s="8" t="s">
        <v>902</v>
      </c>
      <c r="E345" s="7">
        <v>17.8139</v>
      </c>
      <c r="F345" s="7">
        <v>3375651.82</v>
      </c>
      <c r="G345" s="6">
        <v>60133524</v>
      </c>
      <c r="H345" s="7">
        <v>52639.63</v>
      </c>
      <c r="I345" s="6">
        <v>937717</v>
      </c>
      <c r="J345" s="7">
        <v>244831.64</v>
      </c>
      <c r="K345" s="6">
        <v>4361406</v>
      </c>
      <c r="L345" s="7">
        <v>-192192.01</v>
      </c>
      <c r="M345" s="6">
        <v>-3423689</v>
      </c>
    </row>
    <row r="346" spans="1:13" x14ac:dyDescent="0.25">
      <c r="A346" s="8" t="s">
        <v>88</v>
      </c>
      <c r="B346" s="8" t="s">
        <v>96</v>
      </c>
      <c r="C346" s="8" t="s">
        <v>866</v>
      </c>
      <c r="D346" s="8" t="s">
        <v>900</v>
      </c>
      <c r="E346" s="7">
        <v>22.012699999999999</v>
      </c>
      <c r="F346" s="7">
        <v>3426585.05</v>
      </c>
      <c r="G346" s="6">
        <v>75428389</v>
      </c>
      <c r="H346" s="7">
        <v>267291.48</v>
      </c>
      <c r="I346" s="6">
        <v>5883807</v>
      </c>
      <c r="J346" s="7">
        <v>647499.55000000005</v>
      </c>
      <c r="K346" s="6">
        <v>14253213</v>
      </c>
      <c r="L346" s="7">
        <v>-380208.07</v>
      </c>
      <c r="M346" s="6">
        <v>-8369406</v>
      </c>
    </row>
    <row r="347" spans="1:13" x14ac:dyDescent="0.25">
      <c r="A347" s="8" t="s">
        <v>88</v>
      </c>
      <c r="B347" s="8" t="s">
        <v>96</v>
      </c>
      <c r="C347" s="8" t="s">
        <v>867</v>
      </c>
      <c r="D347" s="8" t="s">
        <v>902</v>
      </c>
      <c r="E347" s="7">
        <v>17.813898999999999</v>
      </c>
      <c r="F347" s="7">
        <v>7065718.1799999997</v>
      </c>
      <c r="G347" s="6">
        <v>125867997</v>
      </c>
      <c r="H347" s="7">
        <v>301599.52</v>
      </c>
      <c r="I347" s="6">
        <v>5372664</v>
      </c>
      <c r="J347" s="7">
        <v>253238.52</v>
      </c>
      <c r="K347" s="6">
        <v>4511166</v>
      </c>
      <c r="L347" s="7">
        <v>48361</v>
      </c>
      <c r="M347" s="6">
        <v>861498</v>
      </c>
    </row>
    <row r="348" spans="1:13" x14ac:dyDescent="0.25">
      <c r="A348" s="8" t="s">
        <v>88</v>
      </c>
      <c r="B348" s="8" t="s">
        <v>96</v>
      </c>
      <c r="C348" s="8" t="s">
        <v>868</v>
      </c>
      <c r="D348" s="8" t="s">
        <v>900</v>
      </c>
      <c r="E348" s="7">
        <v>22.012699000000001</v>
      </c>
      <c r="F348" s="7">
        <v>3856744.03</v>
      </c>
      <c r="G348" s="6">
        <v>84897349</v>
      </c>
      <c r="H348" s="7">
        <v>32559.71</v>
      </c>
      <c r="I348" s="6">
        <v>716727</v>
      </c>
      <c r="J348" s="7">
        <v>449072.66</v>
      </c>
      <c r="K348" s="6">
        <v>9885302</v>
      </c>
      <c r="L348" s="7">
        <v>-416512.95</v>
      </c>
      <c r="M348" s="6">
        <v>-9168575</v>
      </c>
    </row>
    <row r="349" spans="1:13" x14ac:dyDescent="0.25">
      <c r="A349" s="8" t="s">
        <v>88</v>
      </c>
      <c r="B349" s="8" t="s">
        <v>96</v>
      </c>
      <c r="C349" s="8" t="s">
        <v>869</v>
      </c>
      <c r="D349" s="8" t="s">
        <v>900</v>
      </c>
      <c r="E349" s="7">
        <v>17.813898999999999</v>
      </c>
      <c r="F349" s="7">
        <v>8168765.7999999998</v>
      </c>
      <c r="G349" s="6">
        <v>145517577</v>
      </c>
      <c r="H349" s="7">
        <v>434648.5</v>
      </c>
      <c r="I349" s="6">
        <v>7742785</v>
      </c>
      <c r="J349" s="7">
        <v>701668.36</v>
      </c>
      <c r="K349" s="6">
        <v>12499450</v>
      </c>
      <c r="L349" s="7">
        <v>-267019.86</v>
      </c>
      <c r="M349" s="6">
        <v>-4756665</v>
      </c>
    </row>
    <row r="350" spans="1:13" x14ac:dyDescent="0.25">
      <c r="A350" s="8" t="s">
        <v>88</v>
      </c>
      <c r="B350" s="8" t="s">
        <v>96</v>
      </c>
      <c r="C350" s="8" t="s">
        <v>870</v>
      </c>
      <c r="D350" s="8" t="s">
        <v>900</v>
      </c>
      <c r="E350" s="7">
        <v>17.813901000000001</v>
      </c>
      <c r="F350" s="7">
        <v>414098.57</v>
      </c>
      <c r="G350" s="6">
        <v>7376711</v>
      </c>
      <c r="H350" s="7">
        <v>44060.69</v>
      </c>
      <c r="I350" s="6">
        <v>784893</v>
      </c>
      <c r="J350" s="7">
        <v>360093.67</v>
      </c>
      <c r="K350" s="6">
        <v>6414673</v>
      </c>
      <c r="L350" s="7">
        <v>-316032.98</v>
      </c>
      <c r="M350" s="6">
        <v>-5629780</v>
      </c>
    </row>
    <row r="351" spans="1:13" x14ac:dyDescent="0.25">
      <c r="A351" s="8" t="s">
        <v>88</v>
      </c>
      <c r="B351" s="8" t="s">
        <v>96</v>
      </c>
      <c r="C351" s="8" t="s">
        <v>871</v>
      </c>
      <c r="D351" s="8" t="s">
        <v>900</v>
      </c>
      <c r="E351" s="7">
        <v>17.813898999999999</v>
      </c>
      <c r="F351" s="7">
        <v>1777840.68</v>
      </c>
      <c r="G351" s="6">
        <v>31670276</v>
      </c>
      <c r="H351" s="7">
        <v>1404356.38</v>
      </c>
      <c r="I351" s="6">
        <v>25017064</v>
      </c>
      <c r="J351" s="7">
        <v>28046.9</v>
      </c>
      <c r="K351" s="6">
        <v>499625</v>
      </c>
      <c r="L351" s="7">
        <v>1376309.48</v>
      </c>
      <c r="M351" s="6">
        <v>24517439</v>
      </c>
    </row>
    <row r="352" spans="1:13" x14ac:dyDescent="0.25">
      <c r="A352" s="8" t="s">
        <v>88</v>
      </c>
      <c r="B352" s="8" t="s">
        <v>96</v>
      </c>
      <c r="C352" s="8" t="s">
        <v>875</v>
      </c>
      <c r="D352" s="8" t="s">
        <v>900</v>
      </c>
      <c r="E352" s="7">
        <v>17.8139</v>
      </c>
      <c r="F352" s="7">
        <v>49512834.399999999</v>
      </c>
      <c r="G352" s="6">
        <v>882016681</v>
      </c>
      <c r="H352" s="7">
        <v>618116.77</v>
      </c>
      <c r="I352" s="6">
        <v>11011070</v>
      </c>
      <c r="J352" s="7">
        <v>3322399.31</v>
      </c>
      <c r="K352" s="6">
        <v>59184889</v>
      </c>
      <c r="L352" s="7">
        <v>-2704282.54</v>
      </c>
      <c r="M352" s="6">
        <v>-48173819</v>
      </c>
    </row>
    <row r="353" spans="1:13" x14ac:dyDescent="0.25">
      <c r="A353" s="8" t="s">
        <v>88</v>
      </c>
      <c r="B353" s="8" t="s">
        <v>96</v>
      </c>
      <c r="C353" s="8" t="s">
        <v>876</v>
      </c>
      <c r="D353" s="8" t="s">
        <v>900</v>
      </c>
      <c r="E353" s="7">
        <v>17.8139</v>
      </c>
      <c r="F353" s="7">
        <v>115832447.91</v>
      </c>
      <c r="G353" s="6">
        <v>2063427644</v>
      </c>
      <c r="H353" s="7">
        <v>2263225.46</v>
      </c>
      <c r="I353" s="6">
        <v>40316872</v>
      </c>
      <c r="J353" s="7">
        <v>2695978.11</v>
      </c>
      <c r="K353" s="6">
        <v>48025884</v>
      </c>
      <c r="L353" s="7">
        <v>-432752.65</v>
      </c>
      <c r="M353" s="6">
        <v>-7709012</v>
      </c>
    </row>
    <row r="354" spans="1:13" x14ac:dyDescent="0.25">
      <c r="A354" s="8" t="s">
        <v>91</v>
      </c>
      <c r="B354" s="8" t="s">
        <v>916</v>
      </c>
      <c r="C354" s="8" t="s">
        <v>890</v>
      </c>
      <c r="D354" s="8" t="s">
        <v>900</v>
      </c>
      <c r="E354" s="7">
        <v>0</v>
      </c>
      <c r="F354" s="7">
        <v>0</v>
      </c>
      <c r="G354" s="6">
        <v>0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25">
      <c r="A355" s="8" t="s">
        <v>91</v>
      </c>
      <c r="B355" s="8" t="s">
        <v>916</v>
      </c>
      <c r="C355" s="8" t="s">
        <v>891</v>
      </c>
      <c r="D355" s="8" t="s">
        <v>900</v>
      </c>
      <c r="E355" s="7">
        <v>0</v>
      </c>
      <c r="F355" s="7">
        <v>0</v>
      </c>
      <c r="G355" s="6">
        <v>0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25">
      <c r="A356" s="8" t="s">
        <v>91</v>
      </c>
      <c r="B356" s="8" t="s">
        <v>916</v>
      </c>
      <c r="C356" s="8" t="s">
        <v>893</v>
      </c>
      <c r="D356" s="8" t="s">
        <v>900</v>
      </c>
      <c r="E356" s="7">
        <v>17.862299</v>
      </c>
      <c r="F356" s="7">
        <v>18406174.359999999</v>
      </c>
      <c r="G356" s="6">
        <v>328776608.26999998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25">
      <c r="A357" s="8" t="s">
        <v>91</v>
      </c>
      <c r="B357" s="8" t="s">
        <v>96</v>
      </c>
      <c r="C357" s="8" t="s">
        <v>890</v>
      </c>
      <c r="D357" s="8" t="s">
        <v>900</v>
      </c>
      <c r="E357" s="7">
        <v>17.862299</v>
      </c>
      <c r="F357" s="7">
        <v>22090992.359999999</v>
      </c>
      <c r="G357" s="6">
        <v>394595932.82999998</v>
      </c>
      <c r="H357" s="7">
        <v>1571396.62</v>
      </c>
      <c r="I357" s="6">
        <v>28068757.850000001</v>
      </c>
      <c r="J357" s="7">
        <v>423100.99</v>
      </c>
      <c r="K357" s="6">
        <v>7557556.8099999996</v>
      </c>
      <c r="L357" s="7">
        <v>1148295.6299999999</v>
      </c>
      <c r="M357" s="6">
        <v>20511201.030000001</v>
      </c>
    </row>
    <row r="358" spans="1:13" x14ac:dyDescent="0.25">
      <c r="A358" s="8" t="s">
        <v>91</v>
      </c>
      <c r="B358" s="8" t="s">
        <v>96</v>
      </c>
      <c r="C358" s="8" t="s">
        <v>891</v>
      </c>
      <c r="D358" s="8" t="s">
        <v>900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25">
      <c r="A359" s="8" t="s">
        <v>91</v>
      </c>
      <c r="B359" s="8" t="s">
        <v>96</v>
      </c>
      <c r="C359" s="8" t="s">
        <v>893</v>
      </c>
      <c r="D359" s="8"/>
      <c r="E359" s="7">
        <v>17.862300000000001</v>
      </c>
      <c r="F359" s="7">
        <v>25992290.52</v>
      </c>
      <c r="G359" s="6">
        <v>464282090.95999998</v>
      </c>
      <c r="H359" s="7">
        <v>159923.78</v>
      </c>
      <c r="I359" s="6">
        <v>2856606.54</v>
      </c>
      <c r="J359" s="7">
        <v>105329.33</v>
      </c>
      <c r="K359" s="6">
        <v>1881424.09</v>
      </c>
      <c r="L359" s="7">
        <v>54594.45</v>
      </c>
      <c r="M359" s="6">
        <v>975182.44</v>
      </c>
    </row>
    <row r="360" spans="1:13" x14ac:dyDescent="0.25">
      <c r="A360" s="8"/>
      <c r="B360" s="8"/>
      <c r="C360" s="8"/>
      <c r="D360" s="8"/>
      <c r="E360" s="8"/>
      <c r="F360" s="7"/>
      <c r="G360" s="6"/>
      <c r="H360" s="7"/>
      <c r="I360" s="6"/>
      <c r="J360" s="7"/>
      <c r="K360" s="6"/>
      <c r="L360" s="7"/>
      <c r="M360" s="6"/>
    </row>
    <row r="361" spans="1:13" ht="15.75" thickBot="1" x14ac:dyDescent="0.3">
      <c r="A361" s="5" t="s">
        <v>1</v>
      </c>
      <c r="B361" s="5"/>
      <c r="C361" s="5"/>
      <c r="D361" s="5"/>
      <c r="E361" s="5"/>
      <c r="F361" s="4"/>
      <c r="G361" s="2">
        <v>219068489859.04001</v>
      </c>
      <c r="H361" s="4"/>
      <c r="I361" s="2">
        <v>4509429172.1499996</v>
      </c>
      <c r="J361" s="4"/>
      <c r="K361" s="2">
        <v>6567939499.6300001</v>
      </c>
      <c r="L361" s="4">
        <v>15634240377.6</v>
      </c>
      <c r="M361" s="2">
        <v>-2058510328.5799999</v>
      </c>
    </row>
    <row r="362" spans="1:13" ht="15.75" thickTop="1" x14ac:dyDescent="0.25"/>
    <row r="363" spans="1:13" x14ac:dyDescent="0.25">
      <c r="B363" s="118"/>
      <c r="C363" s="118"/>
      <c r="D363" s="118"/>
      <c r="E363" s="118"/>
      <c r="F363" s="118"/>
      <c r="G363" s="118"/>
    </row>
  </sheetData>
  <mergeCells count="11">
    <mergeCell ref="H3:I3"/>
    <mergeCell ref="J3:K3"/>
    <mergeCell ref="L3:M3"/>
    <mergeCell ref="B363:G363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8"/>
  <sheetViews>
    <sheetView topLeftCell="A424" workbookViewId="0">
      <selection activeCell="G454" sqref="G454"/>
    </sheetView>
  </sheetViews>
  <sheetFormatPr defaultRowHeight="15" x14ac:dyDescent="0.25"/>
  <cols>
    <col min="1" max="1" width="54.42578125" bestFit="1" customWidth="1"/>
    <col min="2" max="2" width="19" bestFit="1" customWidth="1"/>
    <col min="3" max="3" width="57.85546875" bestFit="1" customWidth="1"/>
    <col min="4" max="4" width="14" bestFit="1" customWidth="1"/>
    <col min="5" max="5" width="13.85546875" bestFit="1" customWidth="1"/>
    <col min="6" max="6" width="15.42578125" bestFit="1" customWidth="1"/>
    <col min="7" max="7" width="18" bestFit="1" customWidth="1"/>
    <col min="8" max="8" width="14.42578125" bestFit="1" customWidth="1"/>
    <col min="9" max="9" width="16.85546875" bestFit="1" customWidth="1"/>
    <col min="10" max="10" width="15.42578125" bestFit="1" customWidth="1"/>
    <col min="11" max="11" width="16.85546875" bestFit="1" customWidth="1"/>
    <col min="12" max="12" width="14.42578125" bestFit="1" customWidth="1"/>
    <col min="13" max="13" width="15.42578125" bestFit="1" customWidth="1"/>
    <col min="14" max="14" width="14.5703125" customWidth="1"/>
    <col min="15" max="15" width="12.140625" customWidth="1"/>
  </cols>
  <sheetData>
    <row r="1" spans="1:13" x14ac:dyDescent="0.25">
      <c r="A1" s="119" t="s">
        <v>10</v>
      </c>
      <c r="B1" s="119"/>
      <c r="C1" s="119"/>
      <c r="D1" s="119"/>
      <c r="E1" s="119"/>
      <c r="F1" s="119"/>
      <c r="G1" s="119"/>
    </row>
    <row r="2" spans="1:13" ht="15.75" thickBot="1" x14ac:dyDescent="0.3">
      <c r="A2" s="10" t="s">
        <v>23</v>
      </c>
      <c r="B2" s="10"/>
      <c r="C2" s="10"/>
      <c r="D2" s="10"/>
      <c r="E2" s="10"/>
      <c r="F2" s="10"/>
      <c r="G2" s="10"/>
    </row>
    <row r="3" spans="1:13" ht="15.75" thickBot="1" x14ac:dyDescent="0.3">
      <c r="A3" s="120" t="s">
        <v>14</v>
      </c>
      <c r="B3" s="122" t="s">
        <v>20</v>
      </c>
      <c r="C3" s="120" t="s">
        <v>19</v>
      </c>
      <c r="D3" s="122" t="s">
        <v>18</v>
      </c>
      <c r="E3" s="122" t="s">
        <v>17</v>
      </c>
      <c r="F3" s="115" t="s">
        <v>7</v>
      </c>
      <c r="G3" s="115"/>
      <c r="H3" s="114" t="s">
        <v>6</v>
      </c>
      <c r="I3" s="115"/>
      <c r="J3" s="114" t="s">
        <v>5</v>
      </c>
      <c r="K3" s="115"/>
      <c r="L3" s="114" t="s">
        <v>4</v>
      </c>
      <c r="M3" s="116"/>
    </row>
    <row r="4" spans="1:13" ht="15.75" thickBot="1" x14ac:dyDescent="0.3">
      <c r="A4" s="121"/>
      <c r="B4" s="123"/>
      <c r="C4" s="121"/>
      <c r="D4" s="123"/>
      <c r="E4" s="123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28</v>
      </c>
      <c r="B6" s="8" t="s">
        <v>916</v>
      </c>
      <c r="C6" s="8" t="s">
        <v>111</v>
      </c>
      <c r="D6" s="8" t="s">
        <v>900</v>
      </c>
      <c r="E6" s="7">
        <v>17.785834000000001</v>
      </c>
      <c r="F6" s="7">
        <v>281862354</v>
      </c>
      <c r="G6" s="6">
        <v>5013157041</v>
      </c>
      <c r="H6" s="7">
        <v>3591793</v>
      </c>
      <c r="I6" s="6">
        <v>63883032</v>
      </c>
      <c r="J6" s="7">
        <v>24149497</v>
      </c>
      <c r="K6" s="6">
        <v>429518939</v>
      </c>
      <c r="L6" s="7">
        <v>-20557704</v>
      </c>
      <c r="M6" s="6">
        <v>-365635907</v>
      </c>
    </row>
    <row r="7" spans="1:13" x14ac:dyDescent="0.25">
      <c r="A7" s="8" t="s">
        <v>28</v>
      </c>
      <c r="B7" s="8" t="s">
        <v>96</v>
      </c>
      <c r="C7" s="8" t="s">
        <v>111</v>
      </c>
      <c r="D7" s="8" t="s">
        <v>900</v>
      </c>
      <c r="E7" s="7">
        <v>0</v>
      </c>
      <c r="F7" s="7">
        <v>0</v>
      </c>
      <c r="G7" s="6">
        <v>0</v>
      </c>
      <c r="H7" s="7">
        <v>0</v>
      </c>
      <c r="I7" s="6">
        <v>0</v>
      </c>
      <c r="J7" s="7">
        <v>0</v>
      </c>
      <c r="K7" s="6">
        <v>0</v>
      </c>
      <c r="L7" s="7">
        <v>0</v>
      </c>
      <c r="M7" s="6">
        <v>0</v>
      </c>
    </row>
    <row r="8" spans="1:13" x14ac:dyDescent="0.25">
      <c r="A8" s="8" t="s">
        <v>35</v>
      </c>
      <c r="B8" s="8" t="s">
        <v>96</v>
      </c>
      <c r="C8" s="8" t="s">
        <v>122</v>
      </c>
      <c r="D8" s="8" t="s">
        <v>900</v>
      </c>
      <c r="E8" s="7">
        <v>0</v>
      </c>
      <c r="F8" s="7">
        <v>0</v>
      </c>
      <c r="G8" s="6">
        <v>0</v>
      </c>
      <c r="H8" s="7">
        <v>0</v>
      </c>
      <c r="I8" s="6">
        <v>0</v>
      </c>
      <c r="J8" s="7">
        <v>0</v>
      </c>
      <c r="K8" s="6">
        <v>0</v>
      </c>
      <c r="L8" s="7">
        <v>0</v>
      </c>
      <c r="M8" s="6">
        <v>0</v>
      </c>
    </row>
    <row r="9" spans="1:13" x14ac:dyDescent="0.25">
      <c r="A9" s="8" t="s">
        <v>36</v>
      </c>
      <c r="B9" s="8" t="s">
        <v>96</v>
      </c>
      <c r="C9" s="8" t="s">
        <v>123</v>
      </c>
      <c r="D9" s="8" t="s">
        <v>900</v>
      </c>
      <c r="E9" s="7">
        <v>17.820799000000001</v>
      </c>
      <c r="F9" s="7">
        <v>94112517</v>
      </c>
      <c r="G9" s="6">
        <v>1677160342</v>
      </c>
      <c r="H9" s="7">
        <v>6249868</v>
      </c>
      <c r="I9" s="6">
        <v>111377647</v>
      </c>
      <c r="J9" s="7">
        <v>19608257</v>
      </c>
      <c r="K9" s="6">
        <v>349434822</v>
      </c>
      <c r="L9" s="7">
        <v>-13358388.84</v>
      </c>
      <c r="M9" s="6">
        <v>-238057175.84</v>
      </c>
    </row>
    <row r="10" spans="1:13" x14ac:dyDescent="0.25">
      <c r="A10" s="8" t="s">
        <v>36</v>
      </c>
      <c r="B10" s="8" t="s">
        <v>96</v>
      </c>
      <c r="C10" s="8" t="s">
        <v>124</v>
      </c>
      <c r="D10" s="8" t="s">
        <v>900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25">
      <c r="A11" s="8" t="s">
        <v>40</v>
      </c>
      <c r="B11" s="8" t="s">
        <v>916</v>
      </c>
      <c r="C11" s="8" t="s">
        <v>149</v>
      </c>
      <c r="D11" s="8" t="s">
        <v>900</v>
      </c>
      <c r="E11" s="7">
        <v>0</v>
      </c>
      <c r="F11" s="7">
        <v>0</v>
      </c>
      <c r="G11" s="6">
        <v>0</v>
      </c>
      <c r="H11" s="7">
        <v>0</v>
      </c>
      <c r="I11" s="6">
        <v>0</v>
      </c>
      <c r="J11" s="7">
        <v>0</v>
      </c>
      <c r="K11" s="6">
        <v>0</v>
      </c>
      <c r="L11" s="7">
        <v>0</v>
      </c>
      <c r="M11" s="6">
        <v>0</v>
      </c>
    </row>
    <row r="12" spans="1:13" x14ac:dyDescent="0.25">
      <c r="A12" s="8" t="s">
        <v>40</v>
      </c>
      <c r="B12" s="8" t="s">
        <v>916</v>
      </c>
      <c r="C12" s="8" t="s">
        <v>155</v>
      </c>
      <c r="D12" s="8" t="s">
        <v>900</v>
      </c>
      <c r="E12" s="7">
        <v>17.742699000000002</v>
      </c>
      <c r="F12" s="7">
        <v>45219654.409999996</v>
      </c>
      <c r="G12" s="6">
        <v>802318762.29999995</v>
      </c>
      <c r="H12" s="7">
        <v>1772436.7</v>
      </c>
      <c r="I12" s="6">
        <v>31447812.640000001</v>
      </c>
      <c r="J12" s="7">
        <v>888331.22</v>
      </c>
      <c r="K12" s="6">
        <v>15761394.34</v>
      </c>
      <c r="L12" s="7">
        <v>884105.48</v>
      </c>
      <c r="M12" s="6">
        <v>15686418.300000001</v>
      </c>
    </row>
    <row r="13" spans="1:13" x14ac:dyDescent="0.25">
      <c r="A13" s="8" t="s">
        <v>40</v>
      </c>
      <c r="B13" s="8" t="s">
        <v>96</v>
      </c>
      <c r="C13" s="8" t="s">
        <v>149</v>
      </c>
      <c r="D13" s="8" t="s">
        <v>900</v>
      </c>
      <c r="E13" s="7">
        <v>0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25">
      <c r="A14" s="8" t="s">
        <v>40</v>
      </c>
      <c r="B14" s="8" t="s">
        <v>96</v>
      </c>
      <c r="C14" s="8" t="s">
        <v>155</v>
      </c>
      <c r="D14" s="8" t="s">
        <v>900</v>
      </c>
      <c r="E14" s="7">
        <v>0</v>
      </c>
      <c r="F14" s="7">
        <v>0</v>
      </c>
      <c r="G14" s="6">
        <v>0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25">
      <c r="A15" s="8" t="s">
        <v>41</v>
      </c>
      <c r="B15" s="8" t="s">
        <v>916</v>
      </c>
      <c r="C15" s="8" t="s">
        <v>156</v>
      </c>
      <c r="D15" s="8" t="s">
        <v>900</v>
      </c>
      <c r="E15" s="7">
        <v>17.804998999999999</v>
      </c>
      <c r="F15" s="7">
        <v>28763597.829999998</v>
      </c>
      <c r="G15" s="6">
        <v>512135859.36000001</v>
      </c>
      <c r="H15" s="7">
        <v>3261394.04</v>
      </c>
      <c r="I15" s="6">
        <v>58069120.880000003</v>
      </c>
      <c r="J15" s="7">
        <v>3374648.85</v>
      </c>
      <c r="K15" s="6">
        <v>60085622.770000003</v>
      </c>
      <c r="L15" s="7">
        <v>-113254.81</v>
      </c>
      <c r="M15" s="6">
        <v>-2016501.89</v>
      </c>
    </row>
    <row r="16" spans="1:13" x14ac:dyDescent="0.25">
      <c r="A16" s="8" t="s">
        <v>41</v>
      </c>
      <c r="B16" s="8" t="s">
        <v>96</v>
      </c>
      <c r="C16" s="8" t="s">
        <v>156</v>
      </c>
      <c r="D16" s="8" t="s">
        <v>901</v>
      </c>
      <c r="E16" s="7">
        <v>17.805</v>
      </c>
      <c r="F16" s="7">
        <v>64176.02</v>
      </c>
      <c r="G16" s="6">
        <v>1142654.04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25">
      <c r="A17" s="8" t="s">
        <v>45</v>
      </c>
      <c r="B17" s="8" t="s">
        <v>916</v>
      </c>
      <c r="C17" s="8" t="s">
        <v>164</v>
      </c>
      <c r="D17" s="8" t="s">
        <v>901</v>
      </c>
      <c r="E17" s="7">
        <v>0</v>
      </c>
      <c r="F17" s="7">
        <v>0</v>
      </c>
      <c r="G17" s="6">
        <v>0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25">
      <c r="A18" s="8" t="s">
        <v>45</v>
      </c>
      <c r="B18" s="8" t="s">
        <v>916</v>
      </c>
      <c r="C18" s="8" t="s">
        <v>165</v>
      </c>
      <c r="D18" s="8" t="s">
        <v>901</v>
      </c>
      <c r="E18" s="7">
        <v>0</v>
      </c>
      <c r="F18" s="7">
        <v>0</v>
      </c>
      <c r="G18" s="6">
        <v>0</v>
      </c>
      <c r="H18" s="7">
        <v>0</v>
      </c>
      <c r="I18" s="6">
        <v>0</v>
      </c>
      <c r="J18" s="7">
        <v>0</v>
      </c>
      <c r="K18" s="6">
        <v>0</v>
      </c>
      <c r="L18" s="7">
        <v>0</v>
      </c>
      <c r="M18" s="6">
        <v>0</v>
      </c>
    </row>
    <row r="19" spans="1:13" x14ac:dyDescent="0.25">
      <c r="A19" s="8" t="s">
        <v>45</v>
      </c>
      <c r="B19" s="8" t="s">
        <v>916</v>
      </c>
      <c r="C19" s="8" t="s">
        <v>166</v>
      </c>
      <c r="D19" s="8" t="s">
        <v>901</v>
      </c>
      <c r="E19" s="7">
        <v>0</v>
      </c>
      <c r="F19" s="7">
        <v>0</v>
      </c>
      <c r="G19" s="6">
        <v>0</v>
      </c>
      <c r="H19" s="7">
        <v>0</v>
      </c>
      <c r="I19" s="6">
        <v>0</v>
      </c>
      <c r="J19" s="7">
        <v>0</v>
      </c>
      <c r="K19" s="6">
        <v>0</v>
      </c>
      <c r="L19" s="7">
        <v>0</v>
      </c>
      <c r="M19" s="6">
        <v>0</v>
      </c>
    </row>
    <row r="20" spans="1:13" x14ac:dyDescent="0.25">
      <c r="A20" s="8" t="s">
        <v>45</v>
      </c>
      <c r="B20" s="8" t="s">
        <v>916</v>
      </c>
      <c r="C20" s="8" t="s">
        <v>169</v>
      </c>
      <c r="D20" s="8" t="s">
        <v>901</v>
      </c>
      <c r="E20" s="7">
        <v>19.299001000000001</v>
      </c>
      <c r="F20" s="7">
        <v>1292088.06</v>
      </c>
      <c r="G20" s="6">
        <v>24936008.809999999</v>
      </c>
      <c r="H20" s="7">
        <v>0</v>
      </c>
      <c r="I20" s="6">
        <v>0</v>
      </c>
      <c r="J20" s="7">
        <v>81878.91</v>
      </c>
      <c r="K20" s="6">
        <v>1580181.17</v>
      </c>
      <c r="L20" s="7">
        <v>-81878.91</v>
      </c>
      <c r="M20" s="6">
        <v>-1580181.17</v>
      </c>
    </row>
    <row r="21" spans="1:13" x14ac:dyDescent="0.25">
      <c r="A21" s="8" t="s">
        <v>45</v>
      </c>
      <c r="B21" s="8" t="s">
        <v>916</v>
      </c>
      <c r="C21" s="8" t="s">
        <v>170</v>
      </c>
      <c r="D21" s="8" t="s">
        <v>901</v>
      </c>
      <c r="E21" s="7">
        <v>0</v>
      </c>
      <c r="F21" s="7">
        <v>0</v>
      </c>
      <c r="G21" s="6">
        <v>0</v>
      </c>
      <c r="H21" s="7">
        <v>0</v>
      </c>
      <c r="I21" s="6">
        <v>0</v>
      </c>
      <c r="J21" s="7">
        <v>0</v>
      </c>
      <c r="K21" s="6">
        <v>0</v>
      </c>
      <c r="L21" s="7">
        <v>0</v>
      </c>
      <c r="M21" s="6">
        <v>0</v>
      </c>
    </row>
    <row r="22" spans="1:13" x14ac:dyDescent="0.25">
      <c r="A22" s="8" t="s">
        <v>45</v>
      </c>
      <c r="B22" s="8" t="s">
        <v>916</v>
      </c>
      <c r="C22" s="8" t="s">
        <v>171</v>
      </c>
      <c r="D22" s="8" t="s">
        <v>901</v>
      </c>
      <c r="E22" s="7">
        <v>19.299004</v>
      </c>
      <c r="F22" s="7">
        <v>10131.49</v>
      </c>
      <c r="G22" s="6">
        <v>195527.67</v>
      </c>
      <c r="H22" s="7">
        <v>0</v>
      </c>
      <c r="I22" s="6">
        <v>0</v>
      </c>
      <c r="J22" s="7">
        <v>0</v>
      </c>
      <c r="K22" s="6">
        <v>0</v>
      </c>
      <c r="L22" s="7">
        <v>0</v>
      </c>
      <c r="M22" s="6">
        <v>0</v>
      </c>
    </row>
    <row r="23" spans="1:13" x14ac:dyDescent="0.25">
      <c r="A23" s="8" t="s">
        <v>45</v>
      </c>
      <c r="B23" s="8" t="s">
        <v>916</v>
      </c>
      <c r="C23" s="8" t="s">
        <v>172</v>
      </c>
      <c r="D23" s="8" t="s">
        <v>900</v>
      </c>
      <c r="E23" s="7">
        <v>0</v>
      </c>
      <c r="F23" s="7">
        <v>0</v>
      </c>
      <c r="G23" s="6">
        <v>0</v>
      </c>
      <c r="H23" s="7">
        <v>0</v>
      </c>
      <c r="I23" s="6">
        <v>0</v>
      </c>
      <c r="J23" s="7">
        <v>0</v>
      </c>
      <c r="K23" s="6">
        <v>0</v>
      </c>
      <c r="L23" s="7">
        <v>0</v>
      </c>
      <c r="M23" s="6">
        <v>0</v>
      </c>
    </row>
    <row r="24" spans="1:13" x14ac:dyDescent="0.25">
      <c r="A24" s="8" t="s">
        <v>45</v>
      </c>
      <c r="B24" s="8" t="s">
        <v>916</v>
      </c>
      <c r="C24" s="8" t="s">
        <v>173</v>
      </c>
      <c r="D24" s="8" t="s">
        <v>900</v>
      </c>
      <c r="E24" s="7">
        <v>0</v>
      </c>
      <c r="F24" s="7">
        <v>0</v>
      </c>
      <c r="G24" s="6">
        <v>0</v>
      </c>
      <c r="H24" s="7">
        <v>0</v>
      </c>
      <c r="I24" s="6">
        <v>0</v>
      </c>
      <c r="J24" s="7">
        <v>0</v>
      </c>
      <c r="K24" s="6">
        <v>0</v>
      </c>
      <c r="L24" s="7">
        <v>0</v>
      </c>
      <c r="M24" s="6">
        <v>0</v>
      </c>
    </row>
    <row r="25" spans="1:13" x14ac:dyDescent="0.25">
      <c r="A25" s="8" t="s">
        <v>45</v>
      </c>
      <c r="B25" s="8" t="s">
        <v>916</v>
      </c>
      <c r="C25" s="8" t="s">
        <v>180</v>
      </c>
      <c r="D25" s="8" t="s">
        <v>900</v>
      </c>
      <c r="E25" s="7">
        <v>0</v>
      </c>
      <c r="F25" s="7">
        <v>0</v>
      </c>
      <c r="G25" s="6">
        <v>0</v>
      </c>
      <c r="H25" s="7">
        <v>0</v>
      </c>
      <c r="I25" s="6">
        <v>0</v>
      </c>
      <c r="J25" s="7">
        <v>0</v>
      </c>
      <c r="K25" s="6">
        <v>0</v>
      </c>
      <c r="L25" s="7">
        <v>0</v>
      </c>
      <c r="M25" s="6">
        <v>0</v>
      </c>
    </row>
    <row r="26" spans="1:13" x14ac:dyDescent="0.25">
      <c r="A26" s="8" t="s">
        <v>45</v>
      </c>
      <c r="B26" s="8" t="s">
        <v>916</v>
      </c>
      <c r="C26" s="8" t="s">
        <v>181</v>
      </c>
      <c r="D26" s="8" t="s">
        <v>900</v>
      </c>
      <c r="E26" s="7">
        <v>0</v>
      </c>
      <c r="F26" s="7">
        <v>0</v>
      </c>
      <c r="G26" s="6">
        <v>0</v>
      </c>
      <c r="H26" s="7">
        <v>0</v>
      </c>
      <c r="I26" s="6">
        <v>0</v>
      </c>
      <c r="J26" s="7">
        <v>0</v>
      </c>
      <c r="K26" s="6">
        <v>0</v>
      </c>
      <c r="L26" s="7">
        <v>0</v>
      </c>
      <c r="M26" s="6">
        <v>0</v>
      </c>
    </row>
    <row r="27" spans="1:13" x14ac:dyDescent="0.25">
      <c r="A27" s="8" t="s">
        <v>45</v>
      </c>
      <c r="B27" s="8" t="s">
        <v>916</v>
      </c>
      <c r="C27" s="8" t="s">
        <v>228</v>
      </c>
      <c r="D27" s="8" t="s">
        <v>900</v>
      </c>
      <c r="E27" s="7">
        <v>17.794961000000001</v>
      </c>
      <c r="F27" s="7">
        <v>9179.2900000000009</v>
      </c>
      <c r="G27" s="6">
        <v>163345.10999999999</v>
      </c>
      <c r="H27" s="7">
        <v>0</v>
      </c>
      <c r="I27" s="6">
        <v>0</v>
      </c>
      <c r="J27" s="7">
        <v>0</v>
      </c>
      <c r="K27" s="6">
        <v>0</v>
      </c>
      <c r="L27" s="7">
        <v>0</v>
      </c>
      <c r="M27" s="6">
        <v>0</v>
      </c>
    </row>
    <row r="28" spans="1:13" x14ac:dyDescent="0.25">
      <c r="A28" s="8" t="s">
        <v>45</v>
      </c>
      <c r="B28" s="8" t="s">
        <v>916</v>
      </c>
      <c r="C28" s="8" t="s">
        <v>229</v>
      </c>
      <c r="D28" s="8" t="s">
        <v>900</v>
      </c>
      <c r="E28" s="7">
        <v>17.794968999999998</v>
      </c>
      <c r="F28" s="7">
        <v>581166.49</v>
      </c>
      <c r="G28" s="6">
        <v>10341840.18</v>
      </c>
      <c r="H28" s="7">
        <v>5336.19</v>
      </c>
      <c r="I28" s="6">
        <v>94957.34</v>
      </c>
      <c r="J28" s="7">
        <v>6257.06</v>
      </c>
      <c r="K28" s="6">
        <v>111344.19</v>
      </c>
      <c r="L28" s="7">
        <v>-920.87</v>
      </c>
      <c r="M28" s="6">
        <v>-16386.849999999999</v>
      </c>
    </row>
    <row r="29" spans="1:13" x14ac:dyDescent="0.25">
      <c r="A29" s="8" t="s">
        <v>45</v>
      </c>
      <c r="B29" s="8" t="s">
        <v>916</v>
      </c>
      <c r="C29" s="8" t="s">
        <v>230</v>
      </c>
      <c r="D29" s="8" t="s">
        <v>900</v>
      </c>
      <c r="E29" s="7">
        <v>17.794972000000001</v>
      </c>
      <c r="F29" s="7">
        <v>40164.94</v>
      </c>
      <c r="G29" s="6">
        <v>714733.99</v>
      </c>
      <c r="H29" s="7">
        <v>0</v>
      </c>
      <c r="I29" s="6">
        <v>0</v>
      </c>
      <c r="J29" s="7">
        <v>0</v>
      </c>
      <c r="K29" s="6">
        <v>0</v>
      </c>
      <c r="L29" s="7">
        <v>0</v>
      </c>
      <c r="M29" s="6">
        <v>0</v>
      </c>
    </row>
    <row r="30" spans="1:13" x14ac:dyDescent="0.25">
      <c r="A30" s="8" t="s">
        <v>45</v>
      </c>
      <c r="B30" s="8" t="s">
        <v>916</v>
      </c>
      <c r="C30" s="8" t="s">
        <v>326</v>
      </c>
      <c r="D30" s="8" t="s">
        <v>900</v>
      </c>
      <c r="E30" s="7">
        <v>17.794969999999999</v>
      </c>
      <c r="F30" s="7">
        <v>2264171.23</v>
      </c>
      <c r="G30" s="6">
        <v>40290859.149999999</v>
      </c>
      <c r="H30" s="7">
        <v>85844.479999999996</v>
      </c>
      <c r="I30" s="6">
        <v>1527599.95</v>
      </c>
      <c r="J30" s="7">
        <v>174436.94</v>
      </c>
      <c r="K30" s="6">
        <v>3104100.11</v>
      </c>
      <c r="L30" s="7">
        <v>-88592.46</v>
      </c>
      <c r="M30" s="6">
        <v>-1576500.17</v>
      </c>
    </row>
    <row r="31" spans="1:13" x14ac:dyDescent="0.25">
      <c r="A31" s="8" t="s">
        <v>45</v>
      </c>
      <c r="B31" s="8" t="s">
        <v>916</v>
      </c>
      <c r="C31" s="8" t="s">
        <v>327</v>
      </c>
      <c r="D31" s="8" t="s">
        <v>907</v>
      </c>
      <c r="E31" s="7">
        <v>17.794969999999999</v>
      </c>
      <c r="F31" s="7">
        <v>453441.7</v>
      </c>
      <c r="G31" s="6">
        <v>8068981.4699999997</v>
      </c>
      <c r="H31" s="7">
        <v>4677.32</v>
      </c>
      <c r="I31" s="6">
        <v>83232.77</v>
      </c>
      <c r="J31" s="7">
        <v>0</v>
      </c>
      <c r="K31" s="6">
        <v>0</v>
      </c>
      <c r="L31" s="7">
        <v>4677.32</v>
      </c>
      <c r="M31" s="6">
        <v>83232.77</v>
      </c>
    </row>
    <row r="32" spans="1:13" x14ac:dyDescent="0.25">
      <c r="A32" s="8" t="s">
        <v>45</v>
      </c>
      <c r="B32" s="8" t="s">
        <v>916</v>
      </c>
      <c r="C32" s="8" t="s">
        <v>328</v>
      </c>
      <c r="D32" s="8" t="s">
        <v>908</v>
      </c>
      <c r="E32" s="7">
        <v>17.794972999999999</v>
      </c>
      <c r="F32" s="7">
        <v>12057.41</v>
      </c>
      <c r="G32" s="6">
        <v>214561.29</v>
      </c>
      <c r="H32" s="7">
        <v>0</v>
      </c>
      <c r="I32" s="6">
        <v>0</v>
      </c>
      <c r="J32" s="7">
        <v>0</v>
      </c>
      <c r="K32" s="6">
        <v>0</v>
      </c>
      <c r="L32" s="7">
        <v>0</v>
      </c>
      <c r="M32" s="6">
        <v>0</v>
      </c>
    </row>
    <row r="33" spans="1:13" x14ac:dyDescent="0.25">
      <c r="A33" s="8" t="s">
        <v>45</v>
      </c>
      <c r="B33" s="8" t="s">
        <v>916</v>
      </c>
      <c r="C33" s="8" t="s">
        <v>329</v>
      </c>
      <c r="D33" s="8" t="s">
        <v>906</v>
      </c>
      <c r="E33" s="7">
        <v>0</v>
      </c>
      <c r="F33" s="7">
        <v>0</v>
      </c>
      <c r="G33" s="6">
        <v>0</v>
      </c>
      <c r="H33" s="7">
        <v>0</v>
      </c>
      <c r="I33" s="6">
        <v>0</v>
      </c>
      <c r="J33" s="7">
        <v>0</v>
      </c>
      <c r="K33" s="6">
        <v>0</v>
      </c>
      <c r="L33" s="7">
        <v>0</v>
      </c>
      <c r="M33" s="6">
        <v>0</v>
      </c>
    </row>
    <row r="34" spans="1:13" x14ac:dyDescent="0.25">
      <c r="A34" s="8" t="s">
        <v>45</v>
      </c>
      <c r="B34" s="8" t="s">
        <v>916</v>
      </c>
      <c r="C34" s="8" t="s">
        <v>330</v>
      </c>
      <c r="D34" s="8" t="s">
        <v>909</v>
      </c>
      <c r="E34" s="7">
        <v>0</v>
      </c>
      <c r="F34" s="7">
        <v>0</v>
      </c>
      <c r="G34" s="6">
        <v>0</v>
      </c>
      <c r="H34" s="7">
        <v>0</v>
      </c>
      <c r="I34" s="6">
        <v>0</v>
      </c>
      <c r="J34" s="7">
        <v>0</v>
      </c>
      <c r="K34" s="6">
        <v>0</v>
      </c>
      <c r="L34" s="7">
        <v>0</v>
      </c>
      <c r="M34" s="6">
        <v>0</v>
      </c>
    </row>
    <row r="35" spans="1:13" x14ac:dyDescent="0.25">
      <c r="A35" s="8" t="s">
        <v>45</v>
      </c>
      <c r="B35" s="8" t="s">
        <v>916</v>
      </c>
      <c r="C35" s="8" t="s">
        <v>331</v>
      </c>
      <c r="D35" s="8" t="s">
        <v>908</v>
      </c>
      <c r="E35" s="7">
        <v>0</v>
      </c>
      <c r="F35" s="7">
        <v>0</v>
      </c>
      <c r="G35" s="6">
        <v>0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</row>
    <row r="36" spans="1:13" x14ac:dyDescent="0.25">
      <c r="A36" s="8" t="s">
        <v>45</v>
      </c>
      <c r="B36" s="8" t="s">
        <v>916</v>
      </c>
      <c r="C36" s="8" t="s">
        <v>332</v>
      </c>
      <c r="D36" s="8" t="s">
        <v>900</v>
      </c>
      <c r="E36" s="7">
        <v>0</v>
      </c>
      <c r="F36" s="7">
        <v>0</v>
      </c>
      <c r="G36" s="6">
        <v>0</v>
      </c>
      <c r="H36" s="7">
        <v>0</v>
      </c>
      <c r="I36" s="6">
        <v>0</v>
      </c>
      <c r="J36" s="7">
        <v>0</v>
      </c>
      <c r="K36" s="6">
        <v>0</v>
      </c>
      <c r="L36" s="7">
        <v>0</v>
      </c>
      <c r="M36" s="6">
        <v>0</v>
      </c>
    </row>
    <row r="37" spans="1:13" x14ac:dyDescent="0.25">
      <c r="A37" s="8" t="s">
        <v>45</v>
      </c>
      <c r="B37" s="8" t="s">
        <v>916</v>
      </c>
      <c r="C37" s="8" t="s">
        <v>333</v>
      </c>
      <c r="D37" s="8" t="s">
        <v>910</v>
      </c>
      <c r="E37" s="7">
        <v>0</v>
      </c>
      <c r="F37" s="7">
        <v>0</v>
      </c>
      <c r="G37" s="6">
        <v>0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25">
      <c r="A38" s="8" t="s">
        <v>45</v>
      </c>
      <c r="B38" s="8" t="s">
        <v>916</v>
      </c>
      <c r="C38" s="8" t="s">
        <v>334</v>
      </c>
      <c r="D38" s="8" t="s">
        <v>901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25">
      <c r="A39" s="8" t="s">
        <v>45</v>
      </c>
      <c r="B39" s="8" t="s">
        <v>916</v>
      </c>
      <c r="C39" s="8" t="s">
        <v>335</v>
      </c>
      <c r="D39" s="8" t="s">
        <v>901</v>
      </c>
      <c r="E39" s="7">
        <v>0</v>
      </c>
      <c r="F39" s="7">
        <v>0</v>
      </c>
      <c r="G39" s="6">
        <v>0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25">
      <c r="A40" s="8" t="s">
        <v>45</v>
      </c>
      <c r="B40" s="8" t="s">
        <v>916</v>
      </c>
      <c r="C40" s="8" t="s">
        <v>336</v>
      </c>
      <c r="D40" s="8" t="s">
        <v>900</v>
      </c>
      <c r="E40" s="7">
        <v>19.298999999999999</v>
      </c>
      <c r="F40" s="7">
        <v>184801.22</v>
      </c>
      <c r="G40" s="6">
        <v>3566478.83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</row>
    <row r="41" spans="1:13" x14ac:dyDescent="0.25">
      <c r="A41" s="8" t="s">
        <v>45</v>
      </c>
      <c r="B41" s="8" t="s">
        <v>916</v>
      </c>
      <c r="C41" s="8" t="s">
        <v>337</v>
      </c>
      <c r="D41" s="8" t="s">
        <v>899</v>
      </c>
      <c r="E41" s="7">
        <v>0</v>
      </c>
      <c r="F41" s="7">
        <v>0</v>
      </c>
      <c r="G41" s="6">
        <v>0</v>
      </c>
      <c r="H41" s="7">
        <v>0</v>
      </c>
      <c r="I41" s="6">
        <v>0</v>
      </c>
      <c r="J41" s="7">
        <v>0</v>
      </c>
      <c r="K41" s="6">
        <v>0</v>
      </c>
      <c r="L41" s="7">
        <v>0</v>
      </c>
      <c r="M41" s="6">
        <v>0</v>
      </c>
    </row>
    <row r="42" spans="1:13" x14ac:dyDescent="0.25">
      <c r="A42" s="8" t="s">
        <v>45</v>
      </c>
      <c r="B42" s="8" t="s">
        <v>916</v>
      </c>
      <c r="C42" s="8" t="s">
        <v>338</v>
      </c>
      <c r="D42" s="8" t="s">
        <v>911</v>
      </c>
      <c r="E42" s="7">
        <v>17.794968999999998</v>
      </c>
      <c r="F42" s="7">
        <v>452737.85</v>
      </c>
      <c r="G42" s="6">
        <v>8056456.4299999997</v>
      </c>
      <c r="H42" s="7">
        <v>0</v>
      </c>
      <c r="I42" s="6">
        <v>0</v>
      </c>
      <c r="J42" s="7">
        <v>245.21</v>
      </c>
      <c r="K42" s="6">
        <v>4363.5</v>
      </c>
      <c r="L42" s="7">
        <v>-245.21</v>
      </c>
      <c r="M42" s="6">
        <v>-4363.5</v>
      </c>
    </row>
    <row r="43" spans="1:13" x14ac:dyDescent="0.25">
      <c r="A43" s="8" t="s">
        <v>45</v>
      </c>
      <c r="B43" s="8" t="s">
        <v>916</v>
      </c>
      <c r="C43" s="8" t="s">
        <v>339</v>
      </c>
      <c r="D43" s="8" t="s">
        <v>901</v>
      </c>
      <c r="E43" s="7">
        <v>0</v>
      </c>
      <c r="F43" s="7">
        <v>0</v>
      </c>
      <c r="G43" s="6">
        <v>0</v>
      </c>
      <c r="H43" s="7">
        <v>0</v>
      </c>
      <c r="I43" s="6">
        <v>0</v>
      </c>
      <c r="J43" s="7">
        <v>0</v>
      </c>
      <c r="K43" s="6">
        <v>0</v>
      </c>
      <c r="L43" s="7">
        <v>0</v>
      </c>
      <c r="M43" s="6">
        <v>0</v>
      </c>
    </row>
    <row r="44" spans="1:13" x14ac:dyDescent="0.25">
      <c r="A44" s="8" t="s">
        <v>45</v>
      </c>
      <c r="B44" s="8" t="s">
        <v>916</v>
      </c>
      <c r="C44" s="8" t="s">
        <v>340</v>
      </c>
      <c r="D44" s="8" t="s">
        <v>901</v>
      </c>
      <c r="E44" s="7">
        <v>0</v>
      </c>
      <c r="F44" s="7">
        <v>0</v>
      </c>
      <c r="G44" s="6">
        <v>0</v>
      </c>
      <c r="H44" s="7">
        <v>0</v>
      </c>
      <c r="I44" s="6">
        <v>0</v>
      </c>
      <c r="J44" s="7">
        <v>0</v>
      </c>
      <c r="K44" s="6">
        <v>0</v>
      </c>
      <c r="L44" s="7">
        <v>0</v>
      </c>
      <c r="M44" s="6">
        <v>0</v>
      </c>
    </row>
    <row r="45" spans="1:13" x14ac:dyDescent="0.25">
      <c r="A45" s="8" t="s">
        <v>45</v>
      </c>
      <c r="B45" s="8" t="s">
        <v>916</v>
      </c>
      <c r="C45" s="8" t="s">
        <v>341</v>
      </c>
      <c r="D45" s="8" t="s">
        <v>902</v>
      </c>
      <c r="E45" s="7">
        <v>19.298999999999999</v>
      </c>
      <c r="F45" s="7">
        <v>218968.06</v>
      </c>
      <c r="G45" s="6">
        <v>4225864.72</v>
      </c>
      <c r="H45" s="7">
        <v>2201.7800000000002</v>
      </c>
      <c r="I45" s="6">
        <v>42492.15</v>
      </c>
      <c r="J45" s="7">
        <v>0</v>
      </c>
      <c r="K45" s="6">
        <v>0</v>
      </c>
      <c r="L45" s="7">
        <v>2201.7800000000002</v>
      </c>
      <c r="M45" s="6">
        <v>42492.15</v>
      </c>
    </row>
    <row r="46" spans="1:13" x14ac:dyDescent="0.25">
      <c r="A46" s="8" t="s">
        <v>45</v>
      </c>
      <c r="B46" s="8" t="s">
        <v>916</v>
      </c>
      <c r="C46" s="8" t="s">
        <v>342</v>
      </c>
      <c r="D46" s="8" t="s">
        <v>902</v>
      </c>
      <c r="E46" s="7">
        <v>0</v>
      </c>
      <c r="F46" s="7">
        <v>0</v>
      </c>
      <c r="G46" s="6">
        <v>0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</row>
    <row r="47" spans="1:13" x14ac:dyDescent="0.25">
      <c r="A47" s="8" t="s">
        <v>45</v>
      </c>
      <c r="B47" s="8" t="s">
        <v>916</v>
      </c>
      <c r="C47" s="8" t="s">
        <v>343</v>
      </c>
      <c r="D47" s="8" t="s">
        <v>912</v>
      </c>
      <c r="E47" s="7">
        <v>0</v>
      </c>
      <c r="F47" s="7">
        <v>0</v>
      </c>
      <c r="G47" s="6">
        <v>0</v>
      </c>
      <c r="H47" s="7">
        <v>0</v>
      </c>
      <c r="I47" s="6">
        <v>0</v>
      </c>
      <c r="J47" s="7">
        <v>0</v>
      </c>
      <c r="K47" s="6">
        <v>0</v>
      </c>
      <c r="L47" s="7">
        <v>0</v>
      </c>
      <c r="M47" s="6">
        <v>0</v>
      </c>
    </row>
    <row r="48" spans="1:13" x14ac:dyDescent="0.25">
      <c r="A48" s="8" t="s">
        <v>45</v>
      </c>
      <c r="B48" s="8" t="s">
        <v>916</v>
      </c>
      <c r="C48" s="8" t="s">
        <v>344</v>
      </c>
      <c r="D48" s="8" t="s">
        <v>904</v>
      </c>
      <c r="E48" s="7">
        <v>0</v>
      </c>
      <c r="F48" s="7">
        <v>0</v>
      </c>
      <c r="G48" s="6">
        <v>0</v>
      </c>
      <c r="H48" s="7">
        <v>0</v>
      </c>
      <c r="I48" s="6">
        <v>0</v>
      </c>
      <c r="J48" s="7">
        <v>0</v>
      </c>
      <c r="K48" s="6">
        <v>0</v>
      </c>
      <c r="L48" s="7">
        <v>0</v>
      </c>
      <c r="M48" s="6">
        <v>0</v>
      </c>
    </row>
    <row r="49" spans="1:13" x14ac:dyDescent="0.25">
      <c r="A49" s="8" t="s">
        <v>45</v>
      </c>
      <c r="B49" s="8" t="s">
        <v>916</v>
      </c>
      <c r="C49" s="8" t="s">
        <v>345</v>
      </c>
      <c r="D49" s="8" t="s">
        <v>904</v>
      </c>
      <c r="E49" s="7">
        <v>0</v>
      </c>
      <c r="F49" s="7">
        <v>0</v>
      </c>
      <c r="G49" s="6">
        <v>0</v>
      </c>
      <c r="H49" s="7">
        <v>0</v>
      </c>
      <c r="I49" s="6">
        <v>0</v>
      </c>
      <c r="J49" s="7">
        <v>0</v>
      </c>
      <c r="K49" s="6">
        <v>0</v>
      </c>
      <c r="L49" s="7">
        <v>0</v>
      </c>
      <c r="M49" s="6">
        <v>0</v>
      </c>
    </row>
    <row r="50" spans="1:13" x14ac:dyDescent="0.25">
      <c r="A50" s="8" t="s">
        <v>45</v>
      </c>
      <c r="B50" s="8" t="s">
        <v>916</v>
      </c>
      <c r="C50" s="8" t="s">
        <v>346</v>
      </c>
      <c r="D50" s="8" t="s">
        <v>900</v>
      </c>
      <c r="E50" s="7">
        <v>0</v>
      </c>
      <c r="F50" s="7">
        <v>0</v>
      </c>
      <c r="G50" s="6">
        <v>0</v>
      </c>
      <c r="H50" s="7">
        <v>0</v>
      </c>
      <c r="I50" s="6">
        <v>0</v>
      </c>
      <c r="J50" s="7">
        <v>0</v>
      </c>
      <c r="K50" s="6">
        <v>0</v>
      </c>
      <c r="L50" s="7">
        <v>0</v>
      </c>
      <c r="M50" s="6">
        <v>0</v>
      </c>
    </row>
    <row r="51" spans="1:13" x14ac:dyDescent="0.25">
      <c r="A51" s="8" t="s">
        <v>45</v>
      </c>
      <c r="B51" s="8" t="s">
        <v>916</v>
      </c>
      <c r="C51" s="8" t="s">
        <v>347</v>
      </c>
      <c r="D51" s="8" t="s">
        <v>907</v>
      </c>
      <c r="E51" s="7">
        <v>0</v>
      </c>
      <c r="F51" s="7">
        <v>0</v>
      </c>
      <c r="G51" s="6">
        <v>0</v>
      </c>
      <c r="H51" s="7">
        <v>0</v>
      </c>
      <c r="I51" s="6">
        <v>0</v>
      </c>
      <c r="J51" s="7">
        <v>0</v>
      </c>
      <c r="K51" s="6">
        <v>0</v>
      </c>
      <c r="L51" s="7">
        <v>0</v>
      </c>
      <c r="M51" s="6">
        <v>0</v>
      </c>
    </row>
    <row r="52" spans="1:13" x14ac:dyDescent="0.25">
      <c r="A52" s="8" t="s">
        <v>45</v>
      </c>
      <c r="B52" s="8" t="s">
        <v>916</v>
      </c>
      <c r="C52" s="8" t="s">
        <v>348</v>
      </c>
      <c r="D52" s="8" t="s">
        <v>901</v>
      </c>
      <c r="E52" s="7">
        <v>17.794968999999998</v>
      </c>
      <c r="F52" s="7">
        <v>361259.52000000002</v>
      </c>
      <c r="G52" s="6">
        <v>6428602.3200000003</v>
      </c>
      <c r="H52" s="7">
        <v>9556.5400000000009</v>
      </c>
      <c r="I52" s="6">
        <v>170058.34</v>
      </c>
      <c r="J52" s="7">
        <v>3070.95</v>
      </c>
      <c r="K52" s="6">
        <v>54647.46</v>
      </c>
      <c r="L52" s="7">
        <v>6485.59</v>
      </c>
      <c r="M52" s="6">
        <v>115410.88</v>
      </c>
    </row>
    <row r="53" spans="1:13" x14ac:dyDescent="0.25">
      <c r="A53" s="8" t="s">
        <v>45</v>
      </c>
      <c r="B53" s="8" t="s">
        <v>916</v>
      </c>
      <c r="C53" s="8" t="s">
        <v>349</v>
      </c>
      <c r="D53" s="8" t="s">
        <v>901</v>
      </c>
      <c r="E53" s="7">
        <v>0</v>
      </c>
      <c r="F53" s="7">
        <v>0</v>
      </c>
      <c r="G53" s="6">
        <v>0</v>
      </c>
      <c r="H53" s="7">
        <v>0</v>
      </c>
      <c r="I53" s="6">
        <v>0</v>
      </c>
      <c r="J53" s="7">
        <v>0</v>
      </c>
      <c r="K53" s="6">
        <v>0</v>
      </c>
      <c r="L53" s="7">
        <v>0</v>
      </c>
      <c r="M53" s="6">
        <v>0</v>
      </c>
    </row>
    <row r="54" spans="1:13" x14ac:dyDescent="0.25">
      <c r="A54" s="8" t="s">
        <v>45</v>
      </c>
      <c r="B54" s="8" t="s">
        <v>916</v>
      </c>
      <c r="C54" s="8" t="s">
        <v>350</v>
      </c>
      <c r="D54" s="8" t="s">
        <v>900</v>
      </c>
      <c r="E54" s="7">
        <v>0</v>
      </c>
      <c r="F54" s="7">
        <v>0</v>
      </c>
      <c r="G54" s="6">
        <v>0</v>
      </c>
      <c r="H54" s="7">
        <v>0</v>
      </c>
      <c r="I54" s="6">
        <v>0</v>
      </c>
      <c r="J54" s="7">
        <v>0</v>
      </c>
      <c r="K54" s="6">
        <v>0</v>
      </c>
      <c r="L54" s="7">
        <v>0</v>
      </c>
      <c r="M54" s="6">
        <v>0</v>
      </c>
    </row>
    <row r="55" spans="1:13" x14ac:dyDescent="0.25">
      <c r="A55" s="8" t="s">
        <v>45</v>
      </c>
      <c r="B55" s="8" t="s">
        <v>916</v>
      </c>
      <c r="C55" s="8" t="s">
        <v>351</v>
      </c>
      <c r="D55" s="8" t="s">
        <v>900</v>
      </c>
      <c r="E55" s="7">
        <v>0</v>
      </c>
      <c r="F55" s="7">
        <v>0</v>
      </c>
      <c r="G55" s="6">
        <v>0</v>
      </c>
      <c r="H55" s="7">
        <v>0</v>
      </c>
      <c r="I55" s="6">
        <v>0</v>
      </c>
      <c r="J55" s="7">
        <v>0</v>
      </c>
      <c r="K55" s="6">
        <v>0</v>
      </c>
      <c r="L55" s="7">
        <v>0</v>
      </c>
      <c r="M55" s="6">
        <v>0</v>
      </c>
    </row>
    <row r="56" spans="1:13" x14ac:dyDescent="0.25">
      <c r="A56" s="8" t="s">
        <v>45</v>
      </c>
      <c r="B56" s="8" t="s">
        <v>916</v>
      </c>
      <c r="C56" s="8" t="s">
        <v>352</v>
      </c>
      <c r="D56" s="8" t="s">
        <v>900</v>
      </c>
      <c r="E56" s="7">
        <v>0</v>
      </c>
      <c r="F56" s="7">
        <v>0</v>
      </c>
      <c r="G56" s="6">
        <v>0</v>
      </c>
      <c r="H56" s="7">
        <v>0</v>
      </c>
      <c r="I56" s="6">
        <v>0</v>
      </c>
      <c r="J56" s="7">
        <v>0</v>
      </c>
      <c r="K56" s="6">
        <v>0</v>
      </c>
      <c r="L56" s="7">
        <v>0</v>
      </c>
      <c r="M56" s="6">
        <v>0</v>
      </c>
    </row>
    <row r="57" spans="1:13" x14ac:dyDescent="0.25">
      <c r="A57" s="8" t="s">
        <v>45</v>
      </c>
      <c r="B57" s="8" t="s">
        <v>916</v>
      </c>
      <c r="C57" s="8" t="s">
        <v>353</v>
      </c>
      <c r="D57" s="8" t="s">
        <v>900</v>
      </c>
      <c r="E57" s="7">
        <v>0</v>
      </c>
      <c r="F57" s="7">
        <v>0</v>
      </c>
      <c r="G57" s="6">
        <v>0</v>
      </c>
      <c r="H57" s="7">
        <v>0</v>
      </c>
      <c r="I57" s="6">
        <v>0</v>
      </c>
      <c r="J57" s="7">
        <v>0</v>
      </c>
      <c r="K57" s="6">
        <v>0</v>
      </c>
      <c r="L57" s="7">
        <v>0</v>
      </c>
      <c r="M57" s="6">
        <v>0</v>
      </c>
    </row>
    <row r="58" spans="1:13" x14ac:dyDescent="0.25">
      <c r="A58" s="8" t="s">
        <v>45</v>
      </c>
      <c r="B58" s="8" t="s">
        <v>916</v>
      </c>
      <c r="C58" s="8" t="s">
        <v>354</v>
      </c>
      <c r="D58" s="8" t="s">
        <v>907</v>
      </c>
      <c r="E58" s="7">
        <v>0</v>
      </c>
      <c r="F58" s="7">
        <v>0</v>
      </c>
      <c r="G58" s="6">
        <v>0</v>
      </c>
      <c r="H58" s="7">
        <v>0</v>
      </c>
      <c r="I58" s="6">
        <v>0</v>
      </c>
      <c r="J58" s="7">
        <v>0</v>
      </c>
      <c r="K58" s="6">
        <v>0</v>
      </c>
      <c r="L58" s="7">
        <v>0</v>
      </c>
      <c r="M58" s="6">
        <v>0</v>
      </c>
    </row>
    <row r="59" spans="1:13" x14ac:dyDescent="0.25">
      <c r="A59" s="8" t="s">
        <v>45</v>
      </c>
      <c r="B59" s="8" t="s">
        <v>916</v>
      </c>
      <c r="C59" s="8" t="s">
        <v>355</v>
      </c>
      <c r="D59" s="8" t="s">
        <v>901</v>
      </c>
      <c r="E59" s="7">
        <v>0</v>
      </c>
      <c r="F59" s="7">
        <v>0</v>
      </c>
      <c r="G59" s="6">
        <v>0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</row>
    <row r="60" spans="1:13" x14ac:dyDescent="0.25">
      <c r="A60" s="8" t="s">
        <v>45</v>
      </c>
      <c r="B60" s="8" t="s">
        <v>916</v>
      </c>
      <c r="C60" s="8" t="s">
        <v>356</v>
      </c>
      <c r="D60" s="8" t="s">
        <v>901</v>
      </c>
      <c r="E60" s="7">
        <v>0</v>
      </c>
      <c r="F60" s="7">
        <v>0</v>
      </c>
      <c r="G60" s="6">
        <v>0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25">
      <c r="A61" s="8" t="s">
        <v>45</v>
      </c>
      <c r="B61" s="8" t="s">
        <v>916</v>
      </c>
      <c r="C61" s="8" t="s">
        <v>357</v>
      </c>
      <c r="D61" s="8" t="s">
        <v>906</v>
      </c>
      <c r="E61" s="7">
        <v>0</v>
      </c>
      <c r="F61" s="7">
        <v>0</v>
      </c>
      <c r="G61" s="6">
        <v>0</v>
      </c>
      <c r="H61" s="7">
        <v>0</v>
      </c>
      <c r="I61" s="6">
        <v>0</v>
      </c>
      <c r="J61" s="7">
        <v>0</v>
      </c>
      <c r="K61" s="6">
        <v>0</v>
      </c>
      <c r="L61" s="7">
        <v>0</v>
      </c>
      <c r="M61" s="6">
        <v>0</v>
      </c>
    </row>
    <row r="62" spans="1:13" x14ac:dyDescent="0.25">
      <c r="A62" s="8" t="s">
        <v>45</v>
      </c>
      <c r="B62" s="8" t="s">
        <v>916</v>
      </c>
      <c r="C62" s="8" t="s">
        <v>358</v>
      </c>
      <c r="D62" s="8" t="s">
        <v>913</v>
      </c>
      <c r="E62" s="7">
        <v>0</v>
      </c>
      <c r="F62" s="7">
        <v>0</v>
      </c>
      <c r="G62" s="6">
        <v>0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</row>
    <row r="63" spans="1:13" x14ac:dyDescent="0.25">
      <c r="A63" s="8" t="s">
        <v>45</v>
      </c>
      <c r="B63" s="8" t="s">
        <v>916</v>
      </c>
      <c r="C63" s="8" t="s">
        <v>359</v>
      </c>
      <c r="D63" s="8" t="s">
        <v>900</v>
      </c>
      <c r="E63" s="7">
        <v>0</v>
      </c>
      <c r="F63" s="7">
        <v>0</v>
      </c>
      <c r="G63" s="6">
        <v>0</v>
      </c>
      <c r="H63" s="7">
        <v>0</v>
      </c>
      <c r="I63" s="6">
        <v>0</v>
      </c>
      <c r="J63" s="7">
        <v>0</v>
      </c>
      <c r="K63" s="6">
        <v>0</v>
      </c>
      <c r="L63" s="7">
        <v>0</v>
      </c>
      <c r="M63" s="6">
        <v>0</v>
      </c>
    </row>
    <row r="64" spans="1:13" x14ac:dyDescent="0.25">
      <c r="A64" s="8" t="s">
        <v>45</v>
      </c>
      <c r="B64" s="8" t="s">
        <v>916</v>
      </c>
      <c r="C64" s="8" t="s">
        <v>360</v>
      </c>
      <c r="D64" s="8" t="s">
        <v>901</v>
      </c>
      <c r="E64" s="7">
        <v>0</v>
      </c>
      <c r="F64" s="7">
        <v>0</v>
      </c>
      <c r="G64" s="6">
        <v>0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25">
      <c r="A65" s="8" t="s">
        <v>45</v>
      </c>
      <c r="B65" s="8" t="s">
        <v>916</v>
      </c>
      <c r="C65" s="8" t="s">
        <v>361</v>
      </c>
      <c r="D65" s="8" t="s">
        <v>905</v>
      </c>
      <c r="E65" s="7">
        <v>0</v>
      </c>
      <c r="F65" s="7">
        <v>0</v>
      </c>
      <c r="G65" s="6">
        <v>0</v>
      </c>
      <c r="H65" s="7">
        <v>0</v>
      </c>
      <c r="I65" s="6">
        <v>0</v>
      </c>
      <c r="J65" s="7">
        <v>0</v>
      </c>
      <c r="K65" s="6">
        <v>0</v>
      </c>
      <c r="L65" s="7">
        <v>0</v>
      </c>
      <c r="M65" s="6">
        <v>0</v>
      </c>
    </row>
    <row r="66" spans="1:13" x14ac:dyDescent="0.25">
      <c r="A66" s="8" t="s">
        <v>45</v>
      </c>
      <c r="B66" s="8" t="s">
        <v>916</v>
      </c>
      <c r="C66" s="8" t="s">
        <v>362</v>
      </c>
      <c r="D66" s="8" t="s">
        <v>905</v>
      </c>
      <c r="E66" s="7">
        <v>0</v>
      </c>
      <c r="F66" s="7">
        <v>0</v>
      </c>
      <c r="G66" s="6">
        <v>0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25">
      <c r="A67" s="8" t="s">
        <v>45</v>
      </c>
      <c r="B67" s="8" t="s">
        <v>916</v>
      </c>
      <c r="C67" s="8" t="s">
        <v>363</v>
      </c>
      <c r="D67" s="8" t="s">
        <v>901</v>
      </c>
      <c r="E67" s="7">
        <v>0</v>
      </c>
      <c r="F67" s="7">
        <v>0</v>
      </c>
      <c r="G67" s="6">
        <v>0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25">
      <c r="A68" s="8" t="s">
        <v>45</v>
      </c>
      <c r="B68" s="8" t="s">
        <v>916</v>
      </c>
      <c r="C68" s="8" t="s">
        <v>364</v>
      </c>
      <c r="D68" s="8" t="s">
        <v>901</v>
      </c>
      <c r="E68" s="7">
        <v>0</v>
      </c>
      <c r="F68" s="7">
        <v>0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25">
      <c r="A69" s="8" t="s">
        <v>45</v>
      </c>
      <c r="B69" s="8" t="s">
        <v>916</v>
      </c>
      <c r="C69" s="8" t="s">
        <v>365</v>
      </c>
      <c r="D69" s="8" t="s">
        <v>901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25">
      <c r="A70" s="8" t="s">
        <v>45</v>
      </c>
      <c r="B70" s="8" t="s">
        <v>916</v>
      </c>
      <c r="C70" s="8" t="s">
        <v>366</v>
      </c>
      <c r="D70" s="8" t="s">
        <v>914</v>
      </c>
      <c r="E70" s="7">
        <v>0</v>
      </c>
      <c r="F70" s="7">
        <v>0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25">
      <c r="A71" s="8" t="s">
        <v>45</v>
      </c>
      <c r="B71" s="8" t="s">
        <v>916</v>
      </c>
      <c r="C71" s="8" t="s">
        <v>367</v>
      </c>
      <c r="D71" s="8" t="s">
        <v>900</v>
      </c>
      <c r="E71" s="7">
        <v>0</v>
      </c>
      <c r="F71" s="7">
        <v>0</v>
      </c>
      <c r="G71" s="6">
        <v>0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25">
      <c r="A72" s="8" t="s">
        <v>45</v>
      </c>
      <c r="B72" s="8" t="s">
        <v>916</v>
      </c>
      <c r="C72" s="8" t="s">
        <v>368</v>
      </c>
      <c r="D72" s="8" t="s">
        <v>901</v>
      </c>
      <c r="E72" s="7">
        <v>0</v>
      </c>
      <c r="F72" s="7">
        <v>0</v>
      </c>
      <c r="G72" s="6">
        <v>0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25">
      <c r="A73" s="8" t="s">
        <v>45</v>
      </c>
      <c r="B73" s="8" t="s">
        <v>916</v>
      </c>
      <c r="C73" s="8" t="s">
        <v>369</v>
      </c>
      <c r="D73" s="8" t="s">
        <v>900</v>
      </c>
      <c r="E73" s="7">
        <v>17.794972999999999</v>
      </c>
      <c r="F73" s="7">
        <v>22740.16</v>
      </c>
      <c r="G73" s="6">
        <v>404660.55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25">
      <c r="A74" s="8" t="s">
        <v>45</v>
      </c>
      <c r="B74" s="8" t="s">
        <v>916</v>
      </c>
      <c r="C74" s="8" t="s">
        <v>370</v>
      </c>
      <c r="D74" s="8" t="s">
        <v>901</v>
      </c>
      <c r="E74" s="7">
        <v>0</v>
      </c>
      <c r="F74" s="7">
        <v>0</v>
      </c>
      <c r="G74" s="6">
        <v>0</v>
      </c>
      <c r="H74" s="7">
        <v>0</v>
      </c>
      <c r="I74" s="6">
        <v>0</v>
      </c>
      <c r="J74" s="7">
        <v>0</v>
      </c>
      <c r="K74" s="6">
        <v>0</v>
      </c>
      <c r="L74" s="7">
        <v>0</v>
      </c>
      <c r="M74" s="6">
        <v>0</v>
      </c>
    </row>
    <row r="75" spans="1:13" x14ac:dyDescent="0.25">
      <c r="A75" s="8" t="s">
        <v>45</v>
      </c>
      <c r="B75" s="8" t="s">
        <v>916</v>
      </c>
      <c r="C75" s="8" t="s">
        <v>371</v>
      </c>
      <c r="D75" s="8" t="s">
        <v>900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25">
      <c r="A76" s="8" t="s">
        <v>45</v>
      </c>
      <c r="B76" s="8" t="s">
        <v>916</v>
      </c>
      <c r="C76" s="8" t="s">
        <v>372</v>
      </c>
      <c r="D76" s="8" t="s">
        <v>901</v>
      </c>
      <c r="E76" s="7">
        <v>0</v>
      </c>
      <c r="F76" s="7">
        <v>0</v>
      </c>
      <c r="G76" s="6">
        <v>0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25">
      <c r="A77" s="8" t="s">
        <v>45</v>
      </c>
      <c r="B77" s="8" t="s">
        <v>916</v>
      </c>
      <c r="C77" s="8" t="s">
        <v>373</v>
      </c>
      <c r="D77" s="8" t="s">
        <v>901</v>
      </c>
      <c r="E77" s="7">
        <v>0</v>
      </c>
      <c r="F77" s="7">
        <v>0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25">
      <c r="A78" s="8" t="s">
        <v>45</v>
      </c>
      <c r="B78" s="8" t="s">
        <v>916</v>
      </c>
      <c r="C78" s="8" t="s">
        <v>374</v>
      </c>
      <c r="D78" s="8" t="s">
        <v>901</v>
      </c>
      <c r="E78" s="7">
        <v>19.298998000000001</v>
      </c>
      <c r="F78" s="7">
        <v>3539.28</v>
      </c>
      <c r="G78" s="6">
        <v>68304.56</v>
      </c>
      <c r="H78" s="7">
        <v>0</v>
      </c>
      <c r="I78" s="6">
        <v>0</v>
      </c>
      <c r="J78" s="7">
        <v>37.32</v>
      </c>
      <c r="K78" s="6">
        <v>720.24</v>
      </c>
      <c r="L78" s="7">
        <v>-37.32</v>
      </c>
      <c r="M78" s="6">
        <v>-720.24</v>
      </c>
    </row>
    <row r="79" spans="1:13" x14ac:dyDescent="0.25">
      <c r="A79" s="8" t="s">
        <v>45</v>
      </c>
      <c r="B79" s="8" t="s">
        <v>916</v>
      </c>
      <c r="C79" s="8" t="s">
        <v>375</v>
      </c>
      <c r="D79" s="8" t="s">
        <v>900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25">
      <c r="A80" s="8" t="s">
        <v>45</v>
      </c>
      <c r="B80" s="8" t="s">
        <v>916</v>
      </c>
      <c r="C80" s="8" t="s">
        <v>376</v>
      </c>
      <c r="D80" s="8" t="s">
        <v>901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25">
      <c r="A81" s="8" t="s">
        <v>45</v>
      </c>
      <c r="B81" s="8" t="s">
        <v>916</v>
      </c>
      <c r="C81" s="8" t="s">
        <v>377</v>
      </c>
      <c r="D81" s="8" t="s">
        <v>902</v>
      </c>
      <c r="E81" s="7">
        <v>0</v>
      </c>
      <c r="F81" s="7">
        <v>0</v>
      </c>
      <c r="G81" s="6">
        <v>0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25">
      <c r="A82" s="8" t="s">
        <v>45</v>
      </c>
      <c r="B82" s="8" t="s">
        <v>916</v>
      </c>
      <c r="C82" s="8" t="s">
        <v>378</v>
      </c>
      <c r="D82" s="8" t="s">
        <v>902</v>
      </c>
      <c r="E82" s="7">
        <v>19.298999999999999</v>
      </c>
      <c r="F82" s="7">
        <v>222909.87</v>
      </c>
      <c r="G82" s="6">
        <v>4301937.7300000004</v>
      </c>
      <c r="H82" s="7">
        <v>0</v>
      </c>
      <c r="I82" s="6">
        <v>0</v>
      </c>
      <c r="J82" s="7">
        <v>0</v>
      </c>
      <c r="K82" s="6">
        <v>0</v>
      </c>
      <c r="L82" s="7">
        <v>0</v>
      </c>
      <c r="M82" s="6">
        <v>0</v>
      </c>
    </row>
    <row r="83" spans="1:13" x14ac:dyDescent="0.25">
      <c r="A83" s="8" t="s">
        <v>45</v>
      </c>
      <c r="B83" s="8" t="s">
        <v>916</v>
      </c>
      <c r="C83" s="8" t="s">
        <v>379</v>
      </c>
      <c r="D83" s="8" t="s">
        <v>900</v>
      </c>
      <c r="E83" s="7">
        <v>21.951874</v>
      </c>
      <c r="F83" s="7">
        <v>619127.55000000005</v>
      </c>
      <c r="G83" s="6">
        <v>13591010.49</v>
      </c>
      <c r="H83" s="7">
        <v>4659.3900000000003</v>
      </c>
      <c r="I83" s="6">
        <v>102282.35</v>
      </c>
      <c r="J83" s="7">
        <v>82855.98</v>
      </c>
      <c r="K83" s="6">
        <v>1818844.12</v>
      </c>
      <c r="L83" s="7">
        <v>-78196.59</v>
      </c>
      <c r="M83" s="6">
        <v>-1716561.77</v>
      </c>
    </row>
    <row r="84" spans="1:13" x14ac:dyDescent="0.25">
      <c r="A84" s="8" t="s">
        <v>45</v>
      </c>
      <c r="B84" s="8" t="s">
        <v>916</v>
      </c>
      <c r="C84" s="8" t="s">
        <v>380</v>
      </c>
      <c r="D84" s="8" t="s">
        <v>901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25">
      <c r="A85" s="8" t="s">
        <v>45</v>
      </c>
      <c r="B85" s="8" t="s">
        <v>916</v>
      </c>
      <c r="C85" s="8" t="s">
        <v>381</v>
      </c>
      <c r="D85" s="8" t="s">
        <v>901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45</v>
      </c>
      <c r="B86" s="8" t="s">
        <v>916</v>
      </c>
      <c r="C86" s="8" t="s">
        <v>382</v>
      </c>
      <c r="D86" s="8" t="s">
        <v>901</v>
      </c>
      <c r="E86" s="7">
        <v>0</v>
      </c>
      <c r="F86" s="7">
        <v>0</v>
      </c>
      <c r="G86" s="6">
        <v>0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25">
      <c r="A87" s="8" t="s">
        <v>45</v>
      </c>
      <c r="B87" s="8" t="s">
        <v>916</v>
      </c>
      <c r="C87" s="8" t="s">
        <v>383</v>
      </c>
      <c r="D87" s="8" t="s">
        <v>900</v>
      </c>
      <c r="E87" s="7">
        <v>0</v>
      </c>
      <c r="F87" s="7">
        <v>0</v>
      </c>
      <c r="G87" s="6">
        <v>0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45</v>
      </c>
      <c r="B88" s="8" t="s">
        <v>916</v>
      </c>
      <c r="C88" s="8" t="s">
        <v>384</v>
      </c>
      <c r="D88" s="8" t="s">
        <v>900</v>
      </c>
      <c r="E88" s="7">
        <v>0</v>
      </c>
      <c r="F88" s="7">
        <v>0</v>
      </c>
      <c r="G88" s="6">
        <v>0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25">
      <c r="A89" s="8" t="s">
        <v>45</v>
      </c>
      <c r="B89" s="8" t="s">
        <v>916</v>
      </c>
      <c r="C89" s="8" t="s">
        <v>385</v>
      </c>
      <c r="D89" s="8" t="s">
        <v>901</v>
      </c>
      <c r="E89" s="7">
        <v>17.794972000000001</v>
      </c>
      <c r="F89" s="7">
        <v>32039.49</v>
      </c>
      <c r="G89" s="6">
        <v>570141.84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25">
      <c r="A90" s="8" t="s">
        <v>45</v>
      </c>
      <c r="B90" s="8" t="s">
        <v>916</v>
      </c>
      <c r="C90" s="8" t="s">
        <v>386</v>
      </c>
      <c r="D90" s="8" t="s">
        <v>900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25">
      <c r="A91" s="8" t="s">
        <v>45</v>
      </c>
      <c r="B91" s="8" t="s">
        <v>916</v>
      </c>
      <c r="C91" s="8" t="s">
        <v>387</v>
      </c>
      <c r="D91" s="8" t="s">
        <v>902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45</v>
      </c>
      <c r="B92" s="8" t="s">
        <v>916</v>
      </c>
      <c r="C92" s="8" t="s">
        <v>388</v>
      </c>
      <c r="D92" s="8" t="s">
        <v>900</v>
      </c>
      <c r="E92" s="7">
        <v>0</v>
      </c>
      <c r="F92" s="7">
        <v>0</v>
      </c>
      <c r="G92" s="6">
        <v>0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25">
      <c r="A93" s="8" t="s">
        <v>45</v>
      </c>
      <c r="B93" s="8" t="s">
        <v>916</v>
      </c>
      <c r="C93" s="8" t="s">
        <v>389</v>
      </c>
      <c r="D93" s="8" t="s">
        <v>901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25">
      <c r="A94" s="8" t="s">
        <v>45</v>
      </c>
      <c r="B94" s="8" t="s">
        <v>916</v>
      </c>
      <c r="C94" s="8" t="s">
        <v>390</v>
      </c>
      <c r="D94" s="8" t="s">
        <v>900</v>
      </c>
      <c r="E94" s="7">
        <v>0</v>
      </c>
      <c r="F94" s="7">
        <v>0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25">
      <c r="A95" s="8" t="s">
        <v>45</v>
      </c>
      <c r="B95" s="8" t="s">
        <v>916</v>
      </c>
      <c r="C95" s="8" t="s">
        <v>391</v>
      </c>
      <c r="D95" s="8" t="s">
        <v>902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25">
      <c r="A96" s="8" t="s">
        <v>45</v>
      </c>
      <c r="B96" s="8" t="s">
        <v>916</v>
      </c>
      <c r="C96" s="8" t="s">
        <v>392</v>
      </c>
      <c r="D96" s="8" t="s">
        <v>902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25">
      <c r="A97" s="8" t="s">
        <v>45</v>
      </c>
      <c r="B97" s="8" t="s">
        <v>916</v>
      </c>
      <c r="C97" s="8" t="s">
        <v>393</v>
      </c>
      <c r="D97" s="8" t="s">
        <v>903</v>
      </c>
      <c r="E97" s="7">
        <v>0</v>
      </c>
      <c r="F97" s="7">
        <v>0</v>
      </c>
      <c r="G97" s="6">
        <v>0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25">
      <c r="A98" s="8" t="s">
        <v>45</v>
      </c>
      <c r="B98" s="8" t="s">
        <v>916</v>
      </c>
      <c r="C98" s="8" t="s">
        <v>394</v>
      </c>
      <c r="D98" s="8" t="s">
        <v>901</v>
      </c>
      <c r="E98" s="7">
        <v>0</v>
      </c>
      <c r="F98" s="7">
        <v>0</v>
      </c>
      <c r="G98" s="6">
        <v>0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25">
      <c r="A99" s="8" t="s">
        <v>45</v>
      </c>
      <c r="B99" s="8" t="s">
        <v>916</v>
      </c>
      <c r="C99" s="8" t="s">
        <v>395</v>
      </c>
      <c r="D99" s="8" t="s">
        <v>907</v>
      </c>
      <c r="E99" s="7">
        <v>0</v>
      </c>
      <c r="F99" s="7">
        <v>0</v>
      </c>
      <c r="G99" s="6">
        <v>0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25">
      <c r="A100" s="8" t="s">
        <v>45</v>
      </c>
      <c r="B100" s="8" t="s">
        <v>916</v>
      </c>
      <c r="C100" s="8" t="s">
        <v>396</v>
      </c>
      <c r="D100" s="8" t="s">
        <v>907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25">
      <c r="A101" s="8" t="s">
        <v>45</v>
      </c>
      <c r="B101" s="8" t="s">
        <v>916</v>
      </c>
      <c r="C101" s="8" t="s">
        <v>397</v>
      </c>
      <c r="D101" s="8" t="s">
        <v>901</v>
      </c>
      <c r="E101" s="7">
        <v>0</v>
      </c>
      <c r="F101" s="7">
        <v>0</v>
      </c>
      <c r="G101" s="6">
        <v>0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25">
      <c r="A102" s="8" t="s">
        <v>45</v>
      </c>
      <c r="B102" s="8" t="s">
        <v>916</v>
      </c>
      <c r="C102" s="8" t="s">
        <v>398</v>
      </c>
      <c r="D102" s="8" t="s">
        <v>911</v>
      </c>
      <c r="E102" s="7">
        <v>0</v>
      </c>
      <c r="F102" s="7">
        <v>0</v>
      </c>
      <c r="G102" s="6">
        <v>0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25">
      <c r="A103" s="8" t="s">
        <v>45</v>
      </c>
      <c r="B103" s="8" t="s">
        <v>916</v>
      </c>
      <c r="C103" s="8" t="s">
        <v>399</v>
      </c>
      <c r="D103" s="8" t="s">
        <v>907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25">
      <c r="A104" s="8" t="s">
        <v>45</v>
      </c>
      <c r="B104" s="8" t="s">
        <v>916</v>
      </c>
      <c r="C104" s="8" t="s">
        <v>400</v>
      </c>
      <c r="D104" s="8" t="s">
        <v>908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25">
      <c r="A105" s="8" t="s">
        <v>45</v>
      </c>
      <c r="B105" s="8" t="s">
        <v>916</v>
      </c>
      <c r="C105" s="8" t="s">
        <v>401</v>
      </c>
      <c r="D105" s="8" t="s">
        <v>908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25">
      <c r="A106" s="8" t="s">
        <v>45</v>
      </c>
      <c r="B106" s="8" t="s">
        <v>916</v>
      </c>
      <c r="C106" s="8" t="s">
        <v>402</v>
      </c>
      <c r="D106" s="8" t="s">
        <v>904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25">
      <c r="A107" s="8" t="s">
        <v>45</v>
      </c>
      <c r="B107" s="8" t="s">
        <v>916</v>
      </c>
      <c r="C107" s="8" t="s">
        <v>403</v>
      </c>
      <c r="D107" s="8" t="s">
        <v>900</v>
      </c>
      <c r="E107" s="7">
        <v>0</v>
      </c>
      <c r="F107" s="7">
        <v>0</v>
      </c>
      <c r="G107" s="6">
        <v>0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25">
      <c r="A108" s="8" t="s">
        <v>45</v>
      </c>
      <c r="B108" s="8" t="s">
        <v>916</v>
      </c>
      <c r="C108" s="8" t="s">
        <v>404</v>
      </c>
      <c r="D108" s="8" t="s">
        <v>900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45</v>
      </c>
      <c r="B109" s="8" t="s">
        <v>916</v>
      </c>
      <c r="C109" s="8" t="s">
        <v>405</v>
      </c>
      <c r="D109" s="8" t="s">
        <v>901</v>
      </c>
      <c r="E109" s="7">
        <v>0</v>
      </c>
      <c r="F109" s="7">
        <v>0</v>
      </c>
      <c r="G109" s="6">
        <v>0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25">
      <c r="A110" s="8" t="s">
        <v>45</v>
      </c>
      <c r="B110" s="8" t="s">
        <v>916</v>
      </c>
      <c r="C110" s="8" t="s">
        <v>406</v>
      </c>
      <c r="D110" s="8" t="s">
        <v>901</v>
      </c>
      <c r="E110" s="7">
        <v>17.794968999999998</v>
      </c>
      <c r="F110" s="7">
        <v>275333.40000000002</v>
      </c>
      <c r="G110" s="6">
        <v>4899549.59</v>
      </c>
      <c r="H110" s="7">
        <v>0</v>
      </c>
      <c r="I110" s="6">
        <v>0</v>
      </c>
      <c r="J110" s="7">
        <v>50.49</v>
      </c>
      <c r="K110" s="6">
        <v>898.47</v>
      </c>
      <c r="L110" s="7">
        <v>-50.49</v>
      </c>
      <c r="M110" s="6">
        <v>-898.47</v>
      </c>
    </row>
    <row r="111" spans="1:13" x14ac:dyDescent="0.25">
      <c r="A111" s="8" t="s">
        <v>45</v>
      </c>
      <c r="B111" s="8" t="s">
        <v>916</v>
      </c>
      <c r="C111" s="8" t="s">
        <v>407</v>
      </c>
      <c r="D111" s="8" t="s">
        <v>906</v>
      </c>
      <c r="E111" s="7">
        <v>19.299001000000001</v>
      </c>
      <c r="F111" s="7">
        <v>36604.19</v>
      </c>
      <c r="G111" s="6">
        <v>706424.31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25">
      <c r="A112" s="8" t="s">
        <v>45</v>
      </c>
      <c r="B112" s="8" t="s">
        <v>916</v>
      </c>
      <c r="C112" s="8" t="s">
        <v>408</v>
      </c>
      <c r="D112" s="8" t="s">
        <v>903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45</v>
      </c>
      <c r="B113" s="8" t="s">
        <v>916</v>
      </c>
      <c r="C113" s="8" t="s">
        <v>409</v>
      </c>
      <c r="D113" s="8" t="s">
        <v>909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25">
      <c r="A114" s="8" t="s">
        <v>45</v>
      </c>
      <c r="B114" s="8" t="s">
        <v>916</v>
      </c>
      <c r="C114" s="8" t="s">
        <v>410</v>
      </c>
      <c r="D114" s="8" t="s">
        <v>899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45</v>
      </c>
      <c r="B115" s="8" t="s">
        <v>916</v>
      </c>
      <c r="C115" s="8" t="s">
        <v>411</v>
      </c>
      <c r="D115" s="8" t="s">
        <v>901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25">
      <c r="A116" s="8" t="s">
        <v>45</v>
      </c>
      <c r="B116" s="8" t="s">
        <v>916</v>
      </c>
      <c r="C116" s="8" t="s">
        <v>412</v>
      </c>
      <c r="D116" s="8" t="s">
        <v>901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25">
      <c r="A117" s="8" t="s">
        <v>45</v>
      </c>
      <c r="B117" s="8" t="s">
        <v>916</v>
      </c>
      <c r="C117" s="8" t="s">
        <v>413</v>
      </c>
      <c r="D117" s="8" t="s">
        <v>902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25">
      <c r="A118" s="8" t="s">
        <v>45</v>
      </c>
      <c r="B118" s="8" t="s">
        <v>916</v>
      </c>
      <c r="C118" s="8" t="s">
        <v>414</v>
      </c>
      <c r="D118" s="8" t="s">
        <v>902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45</v>
      </c>
      <c r="B119" s="8" t="s">
        <v>916</v>
      </c>
      <c r="C119" s="8" t="s">
        <v>415</v>
      </c>
      <c r="D119" s="8" t="s">
        <v>912</v>
      </c>
      <c r="E119" s="7">
        <v>0</v>
      </c>
      <c r="F119" s="7">
        <v>0</v>
      </c>
      <c r="G119" s="6">
        <v>0</v>
      </c>
      <c r="H119" s="7">
        <v>117</v>
      </c>
      <c r="I119" s="6">
        <v>2568.37</v>
      </c>
      <c r="J119" s="7">
        <v>0</v>
      </c>
      <c r="K119" s="6">
        <v>0</v>
      </c>
      <c r="L119" s="7">
        <v>117</v>
      </c>
      <c r="M119" s="6">
        <v>2568.37</v>
      </c>
    </row>
    <row r="120" spans="1:13" x14ac:dyDescent="0.25">
      <c r="A120" s="8" t="s">
        <v>45</v>
      </c>
      <c r="B120" s="8" t="s">
        <v>916</v>
      </c>
      <c r="C120" s="8" t="s">
        <v>416</v>
      </c>
      <c r="D120" s="8" t="s">
        <v>904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45</v>
      </c>
      <c r="B121" s="8" t="s">
        <v>916</v>
      </c>
      <c r="C121" s="8" t="s">
        <v>417</v>
      </c>
      <c r="D121" s="8" t="s">
        <v>900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25">
      <c r="A122" s="8" t="s">
        <v>45</v>
      </c>
      <c r="B122" s="8" t="s">
        <v>916</v>
      </c>
      <c r="C122" s="8" t="s">
        <v>418</v>
      </c>
      <c r="D122" s="8" t="s">
        <v>907</v>
      </c>
      <c r="E122" s="7">
        <v>0</v>
      </c>
      <c r="F122" s="7">
        <v>0</v>
      </c>
      <c r="G122" s="6">
        <v>0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25">
      <c r="A123" s="8" t="s">
        <v>45</v>
      </c>
      <c r="B123" s="8" t="s">
        <v>916</v>
      </c>
      <c r="C123" s="8" t="s">
        <v>419</v>
      </c>
      <c r="D123" s="8" t="s">
        <v>901</v>
      </c>
      <c r="E123" s="7">
        <v>17.794969999999999</v>
      </c>
      <c r="F123" s="7">
        <v>80247.17</v>
      </c>
      <c r="G123" s="6">
        <v>1427996.05</v>
      </c>
      <c r="H123" s="7">
        <v>1111.99</v>
      </c>
      <c r="I123" s="6">
        <v>19787.830000000002</v>
      </c>
      <c r="J123" s="7">
        <v>0</v>
      </c>
      <c r="K123" s="6">
        <v>0</v>
      </c>
      <c r="L123" s="7">
        <v>1111.99</v>
      </c>
      <c r="M123" s="6">
        <v>19787.830000000002</v>
      </c>
    </row>
    <row r="124" spans="1:13" x14ac:dyDescent="0.25">
      <c r="A124" s="8" t="s">
        <v>45</v>
      </c>
      <c r="B124" s="8" t="s">
        <v>916</v>
      </c>
      <c r="C124" s="8" t="s">
        <v>420</v>
      </c>
      <c r="D124" s="8" t="s">
        <v>901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25">
      <c r="A125" s="8" t="s">
        <v>45</v>
      </c>
      <c r="B125" s="8" t="s">
        <v>916</v>
      </c>
      <c r="C125" s="8" t="s">
        <v>421</v>
      </c>
      <c r="D125" s="8" t="s">
        <v>900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25">
      <c r="A126" s="8" t="s">
        <v>45</v>
      </c>
      <c r="B126" s="8" t="s">
        <v>916</v>
      </c>
      <c r="C126" s="8" t="s">
        <v>422</v>
      </c>
      <c r="D126" s="8" t="s">
        <v>900</v>
      </c>
      <c r="E126" s="7">
        <v>0</v>
      </c>
      <c r="F126" s="7">
        <v>0</v>
      </c>
      <c r="G126" s="6">
        <v>0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25">
      <c r="A127" s="8" t="s">
        <v>45</v>
      </c>
      <c r="B127" s="8" t="s">
        <v>916</v>
      </c>
      <c r="C127" s="8" t="s">
        <v>423</v>
      </c>
      <c r="D127" s="8" t="s">
        <v>900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25">
      <c r="A128" s="8" t="s">
        <v>45</v>
      </c>
      <c r="B128" s="8" t="s">
        <v>916</v>
      </c>
      <c r="C128" s="8" t="s">
        <v>424</v>
      </c>
      <c r="D128" s="8" t="s">
        <v>900</v>
      </c>
      <c r="E128" s="7">
        <v>0</v>
      </c>
      <c r="F128" s="7">
        <v>0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25">
      <c r="A129" s="8" t="s">
        <v>45</v>
      </c>
      <c r="B129" s="8" t="s">
        <v>916</v>
      </c>
      <c r="C129" s="8" t="s">
        <v>425</v>
      </c>
      <c r="D129" s="8" t="s">
        <v>907</v>
      </c>
      <c r="E129" s="7">
        <v>0</v>
      </c>
      <c r="F129" s="7">
        <v>0</v>
      </c>
      <c r="G129" s="6">
        <v>0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25">
      <c r="A130" s="8" t="s">
        <v>45</v>
      </c>
      <c r="B130" s="8" t="s">
        <v>916</v>
      </c>
      <c r="C130" s="8" t="s">
        <v>426</v>
      </c>
      <c r="D130" s="8" t="s">
        <v>901</v>
      </c>
      <c r="E130" s="7">
        <v>17.794968999999998</v>
      </c>
      <c r="F130" s="7">
        <v>181270.39999999999</v>
      </c>
      <c r="G130" s="6">
        <v>3225701.32</v>
      </c>
      <c r="H130" s="7">
        <v>0</v>
      </c>
      <c r="I130" s="6">
        <v>0</v>
      </c>
      <c r="J130" s="7">
        <v>20059.54</v>
      </c>
      <c r="K130" s="6">
        <v>356958.91</v>
      </c>
      <c r="L130" s="7">
        <v>-20059.54</v>
      </c>
      <c r="M130" s="6">
        <v>-356958.91</v>
      </c>
    </row>
    <row r="131" spans="1:13" x14ac:dyDescent="0.25">
      <c r="A131" s="8" t="s">
        <v>45</v>
      </c>
      <c r="B131" s="8" t="s">
        <v>916</v>
      </c>
      <c r="C131" s="8" t="s">
        <v>427</v>
      </c>
      <c r="D131" s="8" t="s">
        <v>901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25">
      <c r="A132" s="8" t="s">
        <v>45</v>
      </c>
      <c r="B132" s="8" t="s">
        <v>916</v>
      </c>
      <c r="C132" s="8" t="s">
        <v>428</v>
      </c>
      <c r="D132" s="8" t="s">
        <v>906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25">
      <c r="A133" s="8" t="s">
        <v>45</v>
      </c>
      <c r="B133" s="8" t="s">
        <v>916</v>
      </c>
      <c r="C133" s="8" t="s">
        <v>429</v>
      </c>
      <c r="D133" s="8" t="s">
        <v>900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25">
      <c r="A134" s="8" t="s">
        <v>45</v>
      </c>
      <c r="B134" s="8" t="s">
        <v>916</v>
      </c>
      <c r="C134" s="8" t="s">
        <v>430</v>
      </c>
      <c r="D134" s="8" t="s">
        <v>907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25">
      <c r="A135" s="8" t="s">
        <v>45</v>
      </c>
      <c r="B135" s="8" t="s">
        <v>916</v>
      </c>
      <c r="C135" s="8" t="s">
        <v>431</v>
      </c>
      <c r="D135" s="8" t="s">
        <v>901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25">
      <c r="A136" s="8" t="s">
        <v>45</v>
      </c>
      <c r="B136" s="8" t="s">
        <v>916</v>
      </c>
      <c r="C136" s="8" t="s">
        <v>432</v>
      </c>
      <c r="D136" s="8" t="s">
        <v>905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25">
      <c r="A137" s="8" t="s">
        <v>45</v>
      </c>
      <c r="B137" s="8" t="s">
        <v>916</v>
      </c>
      <c r="C137" s="8" t="s">
        <v>433</v>
      </c>
      <c r="D137" s="8" t="s">
        <v>905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25">
      <c r="A138" s="8" t="s">
        <v>45</v>
      </c>
      <c r="B138" s="8" t="s">
        <v>916</v>
      </c>
      <c r="C138" s="8" t="s">
        <v>434</v>
      </c>
      <c r="D138" s="8" t="s">
        <v>901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25">
      <c r="A139" s="8" t="s">
        <v>45</v>
      </c>
      <c r="B139" s="8" t="s">
        <v>916</v>
      </c>
      <c r="C139" s="8" t="s">
        <v>435</v>
      </c>
      <c r="D139" s="8" t="s">
        <v>901</v>
      </c>
      <c r="E139" s="7">
        <v>0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25">
      <c r="A140" s="8" t="s">
        <v>45</v>
      </c>
      <c r="B140" s="8" t="s">
        <v>916</v>
      </c>
      <c r="C140" s="8" t="s">
        <v>436</v>
      </c>
      <c r="D140" s="8" t="s">
        <v>900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25">
      <c r="A141" s="8" t="s">
        <v>45</v>
      </c>
      <c r="B141" s="8" t="s">
        <v>916</v>
      </c>
      <c r="C141" s="8" t="s">
        <v>437</v>
      </c>
      <c r="D141" s="8" t="s">
        <v>901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25">
      <c r="A142" s="8" t="s">
        <v>45</v>
      </c>
      <c r="B142" s="8" t="s">
        <v>916</v>
      </c>
      <c r="C142" s="8" t="s">
        <v>438</v>
      </c>
      <c r="D142" s="8" t="s">
        <v>901</v>
      </c>
      <c r="E142" s="7">
        <v>0</v>
      </c>
      <c r="F142" s="7">
        <v>0</v>
      </c>
      <c r="G142" s="6">
        <v>0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25">
      <c r="A143" s="8" t="s">
        <v>45</v>
      </c>
      <c r="B143" s="8" t="s">
        <v>916</v>
      </c>
      <c r="C143" s="8" t="s">
        <v>439</v>
      </c>
      <c r="D143" s="8" t="s">
        <v>914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25">
      <c r="A144" s="8" t="s">
        <v>45</v>
      </c>
      <c r="B144" s="8" t="s">
        <v>916</v>
      </c>
      <c r="C144" s="8" t="s">
        <v>440</v>
      </c>
      <c r="D144" s="8" t="s">
        <v>901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45</v>
      </c>
      <c r="B145" s="8" t="s">
        <v>916</v>
      </c>
      <c r="C145" s="8" t="s">
        <v>441</v>
      </c>
      <c r="D145" s="8" t="s">
        <v>900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45</v>
      </c>
      <c r="B146" s="8" t="s">
        <v>916</v>
      </c>
      <c r="C146" s="8" t="s">
        <v>442</v>
      </c>
      <c r="D146" s="8" t="s">
        <v>901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45</v>
      </c>
      <c r="B147" s="8" t="s">
        <v>916</v>
      </c>
      <c r="C147" s="8" t="s">
        <v>443</v>
      </c>
      <c r="D147" s="8" t="s">
        <v>901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45</v>
      </c>
      <c r="B148" s="8" t="s">
        <v>916</v>
      </c>
      <c r="C148" s="8" t="s">
        <v>444</v>
      </c>
      <c r="D148" s="8" t="s">
        <v>900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25">
      <c r="A149" s="8" t="s">
        <v>45</v>
      </c>
      <c r="B149" s="8" t="s">
        <v>916</v>
      </c>
      <c r="C149" s="8" t="s">
        <v>445</v>
      </c>
      <c r="D149" s="8" t="s">
        <v>901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25">
      <c r="A150" s="8" t="s">
        <v>45</v>
      </c>
      <c r="B150" s="8" t="s">
        <v>916</v>
      </c>
      <c r="C150" s="8" t="s">
        <v>446</v>
      </c>
      <c r="D150" s="8" t="s">
        <v>901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25">
      <c r="A151" s="8" t="s">
        <v>45</v>
      </c>
      <c r="B151" s="8" t="s">
        <v>916</v>
      </c>
      <c r="C151" s="8" t="s">
        <v>447</v>
      </c>
      <c r="D151" s="8" t="s">
        <v>900</v>
      </c>
      <c r="E151" s="7">
        <v>0</v>
      </c>
      <c r="F151" s="7">
        <v>0</v>
      </c>
      <c r="G151" s="6">
        <v>0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25">
      <c r="A152" s="8" t="s">
        <v>45</v>
      </c>
      <c r="B152" s="8" t="s">
        <v>916</v>
      </c>
      <c r="C152" s="8" t="s">
        <v>448</v>
      </c>
      <c r="D152" s="8" t="s">
        <v>901</v>
      </c>
      <c r="E152" s="7">
        <v>19.298999999999999</v>
      </c>
      <c r="F152" s="7">
        <v>153194.82999999999</v>
      </c>
      <c r="G152" s="6">
        <v>2956507.11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25">
      <c r="A153" s="8" t="s">
        <v>45</v>
      </c>
      <c r="B153" s="8" t="s">
        <v>916</v>
      </c>
      <c r="C153" s="8" t="s">
        <v>449</v>
      </c>
      <c r="D153" s="8" t="s">
        <v>902</v>
      </c>
      <c r="E153" s="7">
        <v>17.794969999999999</v>
      </c>
      <c r="F153" s="7">
        <v>23784.27</v>
      </c>
      <c r="G153" s="6">
        <v>423240.38</v>
      </c>
      <c r="H153" s="7">
        <v>0</v>
      </c>
      <c r="I153" s="6">
        <v>0</v>
      </c>
      <c r="J153" s="7">
        <v>123.64</v>
      </c>
      <c r="K153" s="6">
        <v>2200.17</v>
      </c>
      <c r="L153" s="7">
        <v>-123.64</v>
      </c>
      <c r="M153" s="6">
        <v>-2200.17</v>
      </c>
    </row>
    <row r="154" spans="1:13" x14ac:dyDescent="0.25">
      <c r="A154" s="8" t="s">
        <v>45</v>
      </c>
      <c r="B154" s="8" t="s">
        <v>916</v>
      </c>
      <c r="C154" s="8" t="s">
        <v>450</v>
      </c>
      <c r="D154" s="8" t="s">
        <v>902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25">
      <c r="A155" s="8" t="s">
        <v>45</v>
      </c>
      <c r="B155" s="8" t="s">
        <v>916</v>
      </c>
      <c r="C155" s="8" t="s">
        <v>451</v>
      </c>
      <c r="D155" s="8" t="s">
        <v>900</v>
      </c>
      <c r="E155" s="7">
        <v>0</v>
      </c>
      <c r="F155" s="7">
        <v>0</v>
      </c>
      <c r="G155" s="6">
        <v>0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25">
      <c r="A156" s="8" t="s">
        <v>45</v>
      </c>
      <c r="B156" s="8" t="s">
        <v>916</v>
      </c>
      <c r="C156" s="8" t="s">
        <v>452</v>
      </c>
      <c r="D156" s="8" t="s">
        <v>901</v>
      </c>
      <c r="E156" s="7">
        <v>21.951875000000001</v>
      </c>
      <c r="F156" s="7">
        <v>362718.53</v>
      </c>
      <c r="G156" s="6">
        <v>7962351.8700000001</v>
      </c>
      <c r="H156" s="7">
        <v>0</v>
      </c>
      <c r="I156" s="6">
        <v>0</v>
      </c>
      <c r="J156" s="7">
        <v>10601.4</v>
      </c>
      <c r="K156" s="6">
        <v>232720.61</v>
      </c>
      <c r="L156" s="7">
        <v>-10601.4</v>
      </c>
      <c r="M156" s="6">
        <v>-232720.61</v>
      </c>
    </row>
    <row r="157" spans="1:13" x14ac:dyDescent="0.25">
      <c r="A157" s="8" t="s">
        <v>45</v>
      </c>
      <c r="B157" s="8" t="s">
        <v>916</v>
      </c>
      <c r="C157" s="8" t="s">
        <v>453</v>
      </c>
      <c r="D157" s="8" t="s">
        <v>900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25">
      <c r="A158" s="8" t="s">
        <v>45</v>
      </c>
      <c r="B158" s="8" t="s">
        <v>916</v>
      </c>
      <c r="C158" s="8" t="s">
        <v>454</v>
      </c>
      <c r="D158" s="8" t="s">
        <v>900</v>
      </c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25">
      <c r="A159" s="8" t="s">
        <v>45</v>
      </c>
      <c r="B159" s="8" t="s">
        <v>916</v>
      </c>
      <c r="C159" s="8" t="s">
        <v>455</v>
      </c>
      <c r="D159" s="8" t="s">
        <v>900</v>
      </c>
      <c r="E159" s="7">
        <v>0</v>
      </c>
      <c r="F159" s="7">
        <v>0</v>
      </c>
      <c r="G159" s="6">
        <v>0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25">
      <c r="A160" s="8" t="s">
        <v>45</v>
      </c>
      <c r="B160" s="8" t="s">
        <v>916</v>
      </c>
      <c r="C160" s="8" t="s">
        <v>456</v>
      </c>
      <c r="D160" s="8" t="s">
        <v>902</v>
      </c>
      <c r="E160" s="7">
        <v>0</v>
      </c>
      <c r="F160" s="7">
        <v>0</v>
      </c>
      <c r="G160" s="6">
        <v>0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25">
      <c r="A161" s="8" t="s">
        <v>45</v>
      </c>
      <c r="B161" s="8" t="s">
        <v>916</v>
      </c>
      <c r="C161" s="8" t="s">
        <v>457</v>
      </c>
      <c r="D161" s="8" t="s">
        <v>900</v>
      </c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25">
      <c r="A162" s="8" t="s">
        <v>45</v>
      </c>
      <c r="B162" s="8" t="s">
        <v>916</v>
      </c>
      <c r="C162" s="8" t="s">
        <v>458</v>
      </c>
      <c r="D162" s="8" t="s">
        <v>901</v>
      </c>
      <c r="E162" s="7">
        <v>0</v>
      </c>
      <c r="F162" s="7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45</v>
      </c>
      <c r="B163" s="8" t="s">
        <v>916</v>
      </c>
      <c r="C163" s="8" t="s">
        <v>459</v>
      </c>
      <c r="D163" s="8" t="s">
        <v>900</v>
      </c>
      <c r="E163" s="7">
        <v>0</v>
      </c>
      <c r="F163" s="7">
        <v>0</v>
      </c>
      <c r="G163" s="6">
        <v>0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25">
      <c r="A164" s="8" t="s">
        <v>45</v>
      </c>
      <c r="B164" s="8" t="s">
        <v>916</v>
      </c>
      <c r="C164" s="8" t="s">
        <v>460</v>
      </c>
      <c r="D164" s="8" t="s">
        <v>900</v>
      </c>
      <c r="E164" s="7">
        <v>0</v>
      </c>
      <c r="F164" s="7">
        <v>0</v>
      </c>
      <c r="G164" s="6">
        <v>0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25">
      <c r="A165" s="8" t="s">
        <v>45</v>
      </c>
      <c r="B165" s="8" t="s">
        <v>916</v>
      </c>
      <c r="C165" s="8" t="s">
        <v>461</v>
      </c>
      <c r="D165" s="8" t="s">
        <v>902</v>
      </c>
      <c r="E165" s="7">
        <v>0</v>
      </c>
      <c r="F165" s="7">
        <v>0</v>
      </c>
      <c r="G165" s="6">
        <v>0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25">
      <c r="A166" s="8" t="s">
        <v>45</v>
      </c>
      <c r="B166" s="8" t="s">
        <v>916</v>
      </c>
      <c r="C166" s="8" t="s">
        <v>462</v>
      </c>
      <c r="D166" s="8" t="s">
        <v>902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25">
      <c r="A167" s="8" t="s">
        <v>45</v>
      </c>
      <c r="B167" s="8" t="s">
        <v>916</v>
      </c>
      <c r="C167" s="8" t="s">
        <v>463</v>
      </c>
      <c r="D167" s="8" t="s">
        <v>900</v>
      </c>
      <c r="E167" s="7">
        <v>0</v>
      </c>
      <c r="F167" s="7">
        <v>0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25">
      <c r="A168" s="8" t="s">
        <v>45</v>
      </c>
      <c r="B168" s="8" t="s">
        <v>916</v>
      </c>
      <c r="C168" s="8" t="s">
        <v>464</v>
      </c>
      <c r="D168" s="8" t="s">
        <v>900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25">
      <c r="A169" s="8" t="s">
        <v>45</v>
      </c>
      <c r="B169" s="8" t="s">
        <v>916</v>
      </c>
      <c r="C169" s="8" t="s">
        <v>465</v>
      </c>
      <c r="D169" s="8" t="s">
        <v>907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25">
      <c r="A170" s="8" t="s">
        <v>45</v>
      </c>
      <c r="B170" s="8" t="s">
        <v>916</v>
      </c>
      <c r="C170" s="8" t="s">
        <v>466</v>
      </c>
      <c r="D170" s="8" t="s">
        <v>901</v>
      </c>
      <c r="E170" s="7">
        <v>0</v>
      </c>
      <c r="F170" s="7">
        <v>0</v>
      </c>
      <c r="G170" s="6">
        <v>0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25">
      <c r="A171" s="8" t="s">
        <v>45</v>
      </c>
      <c r="B171" s="8" t="s">
        <v>916</v>
      </c>
      <c r="C171" s="8" t="s">
        <v>467</v>
      </c>
      <c r="D171" s="8" t="s">
        <v>901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25">
      <c r="A172" s="8" t="s">
        <v>45</v>
      </c>
      <c r="B172" s="8" t="s">
        <v>916</v>
      </c>
      <c r="C172" s="8" t="s">
        <v>468</v>
      </c>
      <c r="D172" s="8" t="s">
        <v>902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25">
      <c r="A173" s="8" t="s">
        <v>45</v>
      </c>
      <c r="B173" s="8" t="s">
        <v>916</v>
      </c>
      <c r="C173" s="8" t="s">
        <v>469</v>
      </c>
      <c r="D173" s="8" t="s">
        <v>902</v>
      </c>
      <c r="E173" s="7">
        <v>0</v>
      </c>
      <c r="F173" s="7">
        <v>0</v>
      </c>
      <c r="G173" s="6">
        <v>0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25">
      <c r="A174" s="8" t="s">
        <v>45</v>
      </c>
      <c r="B174" s="8" t="s">
        <v>916</v>
      </c>
      <c r="C174" s="8" t="s">
        <v>470</v>
      </c>
      <c r="D174" s="8" t="s">
        <v>900</v>
      </c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25">
      <c r="A175" s="8" t="s">
        <v>45</v>
      </c>
      <c r="B175" s="8" t="s">
        <v>916</v>
      </c>
      <c r="C175" s="8" t="s">
        <v>471</v>
      </c>
      <c r="D175" s="8" t="s">
        <v>900</v>
      </c>
      <c r="E175" s="7">
        <v>0</v>
      </c>
      <c r="F175" s="7">
        <v>0</v>
      </c>
      <c r="G175" s="6">
        <v>0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25">
      <c r="A176" s="8" t="s">
        <v>45</v>
      </c>
      <c r="B176" s="8" t="s">
        <v>916</v>
      </c>
      <c r="C176" s="8" t="s">
        <v>472</v>
      </c>
      <c r="D176" s="8" t="s">
        <v>907</v>
      </c>
      <c r="E176" s="7">
        <v>0</v>
      </c>
      <c r="F176" s="7">
        <v>0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25">
      <c r="A177" s="8" t="s">
        <v>45</v>
      </c>
      <c r="B177" s="8" t="s">
        <v>916</v>
      </c>
      <c r="C177" s="8" t="s">
        <v>473</v>
      </c>
      <c r="D177" s="8" t="s">
        <v>902</v>
      </c>
      <c r="E177" s="7">
        <v>0</v>
      </c>
      <c r="F177" s="7">
        <v>0</v>
      </c>
      <c r="G177" s="6">
        <v>0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25">
      <c r="A178" s="8" t="s">
        <v>45</v>
      </c>
      <c r="B178" s="8" t="s">
        <v>916</v>
      </c>
      <c r="C178" s="8" t="s">
        <v>474</v>
      </c>
      <c r="D178" s="8" t="s">
        <v>903</v>
      </c>
      <c r="E178" s="7">
        <v>0</v>
      </c>
      <c r="F178" s="7">
        <v>0</v>
      </c>
      <c r="G178" s="6">
        <v>0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25">
      <c r="A179" s="8" t="s">
        <v>45</v>
      </c>
      <c r="B179" s="8" t="s">
        <v>916</v>
      </c>
      <c r="C179" s="8" t="s">
        <v>475</v>
      </c>
      <c r="D179" s="8" t="s">
        <v>907</v>
      </c>
      <c r="E179" s="7">
        <v>0</v>
      </c>
      <c r="F179" s="7">
        <v>0</v>
      </c>
      <c r="G179" s="6">
        <v>0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25">
      <c r="A180" s="8" t="s">
        <v>45</v>
      </c>
      <c r="B180" s="8" t="s">
        <v>916</v>
      </c>
      <c r="C180" s="8" t="s">
        <v>476</v>
      </c>
      <c r="D180" s="8" t="s">
        <v>901</v>
      </c>
      <c r="E180" s="7">
        <v>0</v>
      </c>
      <c r="F180" s="7">
        <v>0</v>
      </c>
      <c r="G180" s="6">
        <v>0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25">
      <c r="A181" s="8" t="s">
        <v>45</v>
      </c>
      <c r="B181" s="8" t="s">
        <v>916</v>
      </c>
      <c r="C181" s="8" t="s">
        <v>477</v>
      </c>
      <c r="D181" s="8" t="s">
        <v>900</v>
      </c>
      <c r="E181" s="7">
        <v>0</v>
      </c>
      <c r="F181" s="7">
        <v>0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25">
      <c r="A182" s="8" t="s">
        <v>45</v>
      </c>
      <c r="B182" s="8" t="s">
        <v>916</v>
      </c>
      <c r="C182" s="8" t="s">
        <v>478</v>
      </c>
      <c r="D182" s="8" t="s">
        <v>900</v>
      </c>
      <c r="E182" s="7">
        <v>0</v>
      </c>
      <c r="F182" s="7">
        <v>0</v>
      </c>
      <c r="G182" s="6">
        <v>0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25">
      <c r="A183" s="8" t="s">
        <v>45</v>
      </c>
      <c r="B183" s="8" t="s">
        <v>916</v>
      </c>
      <c r="C183" s="8" t="s">
        <v>479</v>
      </c>
      <c r="D183" s="8" t="s">
        <v>901</v>
      </c>
      <c r="E183" s="7">
        <v>0</v>
      </c>
      <c r="F183" s="7">
        <v>0</v>
      </c>
      <c r="G183" s="6">
        <v>0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25">
      <c r="A184" s="8" t="s">
        <v>45</v>
      </c>
      <c r="B184" s="8" t="s">
        <v>96</v>
      </c>
      <c r="C184" s="8" t="s">
        <v>164</v>
      </c>
      <c r="D184" s="8" t="s">
        <v>901</v>
      </c>
      <c r="E184" s="7">
        <v>0</v>
      </c>
      <c r="F184" s="7">
        <v>0</v>
      </c>
      <c r="G184" s="6">
        <v>0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25">
      <c r="A185" s="8" t="s">
        <v>45</v>
      </c>
      <c r="B185" s="8" t="s">
        <v>96</v>
      </c>
      <c r="C185" s="8" t="s">
        <v>165</v>
      </c>
      <c r="D185" s="8" t="s">
        <v>901</v>
      </c>
      <c r="E185" s="7">
        <v>0</v>
      </c>
      <c r="F185" s="7">
        <v>0</v>
      </c>
      <c r="G185" s="6">
        <v>0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25">
      <c r="A186" s="8" t="s">
        <v>45</v>
      </c>
      <c r="B186" s="8" t="s">
        <v>96</v>
      </c>
      <c r="C186" s="8" t="s">
        <v>166</v>
      </c>
      <c r="D186" s="8" t="s">
        <v>901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25">
      <c r="A187" s="8" t="s">
        <v>45</v>
      </c>
      <c r="B187" s="8" t="s">
        <v>96</v>
      </c>
      <c r="C187" s="8" t="s">
        <v>169</v>
      </c>
      <c r="D187" s="8" t="s">
        <v>901</v>
      </c>
      <c r="E187" s="7">
        <v>0</v>
      </c>
      <c r="F187" s="7">
        <v>0</v>
      </c>
      <c r="G187" s="6">
        <v>0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25">
      <c r="A188" s="8" t="s">
        <v>45</v>
      </c>
      <c r="B188" s="8" t="s">
        <v>96</v>
      </c>
      <c r="C188" s="8" t="s">
        <v>170</v>
      </c>
      <c r="D188" s="8" t="s">
        <v>901</v>
      </c>
      <c r="E188" s="7">
        <v>0</v>
      </c>
      <c r="F188" s="7">
        <v>0</v>
      </c>
      <c r="G188" s="6">
        <v>0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25">
      <c r="A189" s="8" t="s">
        <v>45</v>
      </c>
      <c r="B189" s="8" t="s">
        <v>96</v>
      </c>
      <c r="C189" s="8" t="s">
        <v>171</v>
      </c>
      <c r="D189" s="8" t="s">
        <v>901</v>
      </c>
      <c r="E189" s="7">
        <v>0</v>
      </c>
      <c r="F189" s="7">
        <v>0</v>
      </c>
      <c r="G189" s="6">
        <v>0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25">
      <c r="A190" s="8" t="s">
        <v>45</v>
      </c>
      <c r="B190" s="8" t="s">
        <v>96</v>
      </c>
      <c r="C190" s="8" t="s">
        <v>172</v>
      </c>
      <c r="D190" s="8" t="s">
        <v>900</v>
      </c>
      <c r="E190" s="7">
        <v>0</v>
      </c>
      <c r="F190" s="7">
        <v>0</v>
      </c>
      <c r="G190" s="6">
        <v>0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</row>
    <row r="191" spans="1:13" x14ac:dyDescent="0.25">
      <c r="A191" s="8" t="s">
        <v>45</v>
      </c>
      <c r="B191" s="8" t="s">
        <v>96</v>
      </c>
      <c r="C191" s="8" t="s">
        <v>173</v>
      </c>
      <c r="D191" s="8" t="s">
        <v>900</v>
      </c>
      <c r="E191" s="7">
        <v>0</v>
      </c>
      <c r="F191" s="7">
        <v>0</v>
      </c>
      <c r="G191" s="6">
        <v>0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25">
      <c r="A192" s="8" t="s">
        <v>45</v>
      </c>
      <c r="B192" s="8" t="s">
        <v>96</v>
      </c>
      <c r="C192" s="8" t="s">
        <v>180</v>
      </c>
      <c r="D192" s="8" t="s">
        <v>900</v>
      </c>
      <c r="E192" s="7">
        <v>0</v>
      </c>
      <c r="F192" s="7">
        <v>0</v>
      </c>
      <c r="G192" s="6">
        <v>0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25">
      <c r="A193" s="8" t="s">
        <v>45</v>
      </c>
      <c r="B193" s="8" t="s">
        <v>96</v>
      </c>
      <c r="C193" s="8" t="s">
        <v>181</v>
      </c>
      <c r="D193" s="8" t="s">
        <v>900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25">
      <c r="A194" s="8" t="s">
        <v>45</v>
      </c>
      <c r="B194" s="8" t="s">
        <v>96</v>
      </c>
      <c r="C194" s="8" t="s">
        <v>228</v>
      </c>
      <c r="D194" s="8" t="s">
        <v>900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25">
      <c r="A195" s="8" t="s">
        <v>45</v>
      </c>
      <c r="B195" s="8" t="s">
        <v>96</v>
      </c>
      <c r="C195" s="8" t="s">
        <v>229</v>
      </c>
      <c r="D195" s="8" t="s">
        <v>900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25">
      <c r="A196" s="8" t="s">
        <v>45</v>
      </c>
      <c r="B196" s="8" t="s">
        <v>96</v>
      </c>
      <c r="C196" s="8" t="s">
        <v>230</v>
      </c>
      <c r="D196" s="8" t="s">
        <v>900</v>
      </c>
      <c r="E196" s="7">
        <v>0</v>
      </c>
      <c r="F196" s="7">
        <v>0</v>
      </c>
      <c r="G196" s="6">
        <v>0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25">
      <c r="A197" s="8" t="s">
        <v>45</v>
      </c>
      <c r="B197" s="8" t="s">
        <v>96</v>
      </c>
      <c r="C197" s="8" t="s">
        <v>326</v>
      </c>
      <c r="D197" s="8" t="s">
        <v>900</v>
      </c>
      <c r="E197" s="7">
        <v>0</v>
      </c>
      <c r="F197" s="7">
        <v>0</v>
      </c>
      <c r="G197" s="6">
        <v>0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25">
      <c r="A198" s="8" t="s">
        <v>45</v>
      </c>
      <c r="B198" s="8" t="s">
        <v>96</v>
      </c>
      <c r="C198" s="8" t="s">
        <v>327</v>
      </c>
      <c r="D198" s="8" t="s">
        <v>907</v>
      </c>
      <c r="E198" s="7">
        <v>0</v>
      </c>
      <c r="F198" s="7">
        <v>0</v>
      </c>
      <c r="G198" s="6">
        <v>0</v>
      </c>
      <c r="H198" s="7">
        <v>0</v>
      </c>
      <c r="I198" s="6">
        <v>0</v>
      </c>
      <c r="J198" s="7">
        <v>0</v>
      </c>
      <c r="K198" s="6">
        <v>0</v>
      </c>
      <c r="L198" s="7">
        <v>0</v>
      </c>
      <c r="M198" s="6">
        <v>0</v>
      </c>
    </row>
    <row r="199" spans="1:13" x14ac:dyDescent="0.25">
      <c r="A199" s="8" t="s">
        <v>45</v>
      </c>
      <c r="B199" s="8" t="s">
        <v>96</v>
      </c>
      <c r="C199" s="8" t="s">
        <v>328</v>
      </c>
      <c r="D199" s="8" t="s">
        <v>908</v>
      </c>
      <c r="E199" s="7">
        <v>0</v>
      </c>
      <c r="F199" s="7">
        <v>0</v>
      </c>
      <c r="G199" s="6">
        <v>0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25">
      <c r="A200" s="8" t="s">
        <v>45</v>
      </c>
      <c r="B200" s="8" t="s">
        <v>96</v>
      </c>
      <c r="C200" s="8" t="s">
        <v>329</v>
      </c>
      <c r="D200" s="8" t="s">
        <v>906</v>
      </c>
      <c r="E200" s="7">
        <v>0</v>
      </c>
      <c r="F200" s="7">
        <v>0</v>
      </c>
      <c r="G200" s="6">
        <v>0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25">
      <c r="A201" s="8" t="s">
        <v>45</v>
      </c>
      <c r="B201" s="8" t="s">
        <v>96</v>
      </c>
      <c r="C201" s="8" t="s">
        <v>330</v>
      </c>
      <c r="D201" s="8" t="s">
        <v>909</v>
      </c>
      <c r="E201" s="7">
        <v>0</v>
      </c>
      <c r="F201" s="7">
        <v>0</v>
      </c>
      <c r="G201" s="6">
        <v>0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25">
      <c r="A202" s="8" t="s">
        <v>45</v>
      </c>
      <c r="B202" s="8" t="s">
        <v>96</v>
      </c>
      <c r="C202" s="8" t="s">
        <v>331</v>
      </c>
      <c r="D202" s="8" t="s">
        <v>908</v>
      </c>
      <c r="E202" s="7">
        <v>0</v>
      </c>
      <c r="F202" s="7">
        <v>0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25">
      <c r="A203" s="8" t="s">
        <v>45</v>
      </c>
      <c r="B203" s="8" t="s">
        <v>96</v>
      </c>
      <c r="C203" s="8" t="s">
        <v>332</v>
      </c>
      <c r="D203" s="8" t="s">
        <v>900</v>
      </c>
      <c r="E203" s="7">
        <v>0</v>
      </c>
      <c r="F203" s="7">
        <v>0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25">
      <c r="A204" s="8" t="s">
        <v>45</v>
      </c>
      <c r="B204" s="8" t="s">
        <v>96</v>
      </c>
      <c r="C204" s="8" t="s">
        <v>333</v>
      </c>
      <c r="D204" s="8" t="s">
        <v>910</v>
      </c>
      <c r="E204" s="7">
        <v>0</v>
      </c>
      <c r="F204" s="7">
        <v>0</v>
      </c>
      <c r="G204" s="6">
        <v>0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25">
      <c r="A205" s="8" t="s">
        <v>45</v>
      </c>
      <c r="B205" s="8" t="s">
        <v>96</v>
      </c>
      <c r="C205" s="8" t="s">
        <v>334</v>
      </c>
      <c r="D205" s="8" t="s">
        <v>901</v>
      </c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25">
      <c r="A206" s="8" t="s">
        <v>45</v>
      </c>
      <c r="B206" s="8" t="s">
        <v>96</v>
      </c>
      <c r="C206" s="8" t="s">
        <v>335</v>
      </c>
      <c r="D206" s="8" t="s">
        <v>901</v>
      </c>
      <c r="E206" s="7">
        <v>0</v>
      </c>
      <c r="F206" s="7">
        <v>0</v>
      </c>
      <c r="G206" s="6">
        <v>0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25">
      <c r="A207" s="8" t="s">
        <v>45</v>
      </c>
      <c r="B207" s="8" t="s">
        <v>96</v>
      </c>
      <c r="C207" s="8" t="s">
        <v>336</v>
      </c>
      <c r="D207" s="8" t="s">
        <v>900</v>
      </c>
      <c r="E207" s="7">
        <v>0</v>
      </c>
      <c r="F207" s="7">
        <v>0</v>
      </c>
      <c r="G207" s="6">
        <v>0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</row>
    <row r="208" spans="1:13" x14ac:dyDescent="0.25">
      <c r="A208" s="8" t="s">
        <v>45</v>
      </c>
      <c r="B208" s="8" t="s">
        <v>96</v>
      </c>
      <c r="C208" s="8" t="s">
        <v>337</v>
      </c>
      <c r="D208" s="8" t="s">
        <v>899</v>
      </c>
      <c r="E208" s="7">
        <v>0</v>
      </c>
      <c r="F208" s="7">
        <v>0</v>
      </c>
      <c r="G208" s="6">
        <v>0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25">
      <c r="A209" s="8" t="s">
        <v>45</v>
      </c>
      <c r="B209" s="8" t="s">
        <v>96</v>
      </c>
      <c r="C209" s="8" t="s">
        <v>338</v>
      </c>
      <c r="D209" s="8" t="s">
        <v>911</v>
      </c>
      <c r="E209" s="7">
        <v>0</v>
      </c>
      <c r="F209" s="7">
        <v>0</v>
      </c>
      <c r="G209" s="6">
        <v>0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25">
      <c r="A210" s="8" t="s">
        <v>45</v>
      </c>
      <c r="B210" s="8" t="s">
        <v>96</v>
      </c>
      <c r="C210" s="8" t="s">
        <v>339</v>
      </c>
      <c r="D210" s="8" t="s">
        <v>901</v>
      </c>
      <c r="E210" s="7">
        <v>0</v>
      </c>
      <c r="F210" s="7">
        <v>0</v>
      </c>
      <c r="G210" s="6">
        <v>0</v>
      </c>
      <c r="H210" s="7">
        <v>0</v>
      </c>
      <c r="I210" s="6">
        <v>0</v>
      </c>
      <c r="J210" s="7">
        <v>0</v>
      </c>
      <c r="K210" s="6">
        <v>0</v>
      </c>
      <c r="L210" s="7">
        <v>0</v>
      </c>
      <c r="M210" s="6">
        <v>0</v>
      </c>
    </row>
    <row r="211" spans="1:13" x14ac:dyDescent="0.25">
      <c r="A211" s="8" t="s">
        <v>45</v>
      </c>
      <c r="B211" s="8" t="s">
        <v>96</v>
      </c>
      <c r="C211" s="8" t="s">
        <v>340</v>
      </c>
      <c r="D211" s="8" t="s">
        <v>901</v>
      </c>
      <c r="E211" s="7">
        <v>0</v>
      </c>
      <c r="F211" s="7">
        <v>0</v>
      </c>
      <c r="G211" s="6">
        <v>0</v>
      </c>
      <c r="H211" s="7">
        <v>0</v>
      </c>
      <c r="I211" s="6">
        <v>0</v>
      </c>
      <c r="J211" s="7">
        <v>0</v>
      </c>
      <c r="K211" s="6">
        <v>0</v>
      </c>
      <c r="L211" s="7">
        <v>0</v>
      </c>
      <c r="M211" s="6">
        <v>0</v>
      </c>
    </row>
    <row r="212" spans="1:13" x14ac:dyDescent="0.25">
      <c r="A212" s="8" t="s">
        <v>45</v>
      </c>
      <c r="B212" s="8" t="s">
        <v>96</v>
      </c>
      <c r="C212" s="8" t="s">
        <v>341</v>
      </c>
      <c r="D212" s="8" t="s">
        <v>902</v>
      </c>
      <c r="E212" s="7">
        <v>0</v>
      </c>
      <c r="F212" s="7">
        <v>0</v>
      </c>
      <c r="G212" s="6">
        <v>0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25">
      <c r="A213" s="8" t="s">
        <v>45</v>
      </c>
      <c r="B213" s="8" t="s">
        <v>96</v>
      </c>
      <c r="C213" s="8" t="s">
        <v>342</v>
      </c>
      <c r="D213" s="8" t="s">
        <v>902</v>
      </c>
      <c r="E213" s="7">
        <v>0</v>
      </c>
      <c r="F213" s="7">
        <v>0</v>
      </c>
      <c r="G213" s="6">
        <v>0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25">
      <c r="A214" s="8" t="s">
        <v>45</v>
      </c>
      <c r="B214" s="8" t="s">
        <v>96</v>
      </c>
      <c r="C214" s="8" t="s">
        <v>343</v>
      </c>
      <c r="D214" s="8" t="s">
        <v>912</v>
      </c>
      <c r="E214" s="7">
        <v>0</v>
      </c>
      <c r="F214" s="7">
        <v>0</v>
      </c>
      <c r="G214" s="6">
        <v>0</v>
      </c>
      <c r="H214" s="7">
        <v>0</v>
      </c>
      <c r="I214" s="6">
        <v>0</v>
      </c>
      <c r="J214" s="7">
        <v>0</v>
      </c>
      <c r="K214" s="6">
        <v>0</v>
      </c>
      <c r="L214" s="7">
        <v>0</v>
      </c>
      <c r="M214" s="6">
        <v>0</v>
      </c>
    </row>
    <row r="215" spans="1:13" x14ac:dyDescent="0.25">
      <c r="A215" s="8" t="s">
        <v>45</v>
      </c>
      <c r="B215" s="8" t="s">
        <v>96</v>
      </c>
      <c r="C215" s="8" t="s">
        <v>344</v>
      </c>
      <c r="D215" s="8" t="s">
        <v>904</v>
      </c>
      <c r="E215" s="7">
        <v>0</v>
      </c>
      <c r="F215" s="7">
        <v>0</v>
      </c>
      <c r="G215" s="6">
        <v>0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25">
      <c r="A216" s="8" t="s">
        <v>45</v>
      </c>
      <c r="B216" s="8" t="s">
        <v>96</v>
      </c>
      <c r="C216" s="8" t="s">
        <v>345</v>
      </c>
      <c r="D216" s="8" t="s">
        <v>904</v>
      </c>
      <c r="E216" s="7">
        <v>0</v>
      </c>
      <c r="F216" s="7">
        <v>0</v>
      </c>
      <c r="G216" s="6">
        <v>0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25">
      <c r="A217" s="8" t="s">
        <v>45</v>
      </c>
      <c r="B217" s="8" t="s">
        <v>96</v>
      </c>
      <c r="C217" s="8" t="s">
        <v>346</v>
      </c>
      <c r="D217" s="8" t="s">
        <v>900</v>
      </c>
      <c r="E217" s="7">
        <v>0</v>
      </c>
      <c r="F217" s="7">
        <v>0</v>
      </c>
      <c r="G217" s="6">
        <v>0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25">
      <c r="A218" s="8" t="s">
        <v>45</v>
      </c>
      <c r="B218" s="8" t="s">
        <v>96</v>
      </c>
      <c r="C218" s="8" t="s">
        <v>347</v>
      </c>
      <c r="D218" s="8" t="s">
        <v>907</v>
      </c>
      <c r="E218" s="7">
        <v>0</v>
      </c>
      <c r="F218" s="7">
        <v>0</v>
      </c>
      <c r="G218" s="6">
        <v>0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25">
      <c r="A219" s="8" t="s">
        <v>45</v>
      </c>
      <c r="B219" s="8" t="s">
        <v>96</v>
      </c>
      <c r="C219" s="8" t="s">
        <v>348</v>
      </c>
      <c r="D219" s="8" t="s">
        <v>901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25">
      <c r="A220" s="8" t="s">
        <v>45</v>
      </c>
      <c r="B220" s="8" t="s">
        <v>96</v>
      </c>
      <c r="C220" s="8" t="s">
        <v>349</v>
      </c>
      <c r="D220" s="8" t="s">
        <v>901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25">
      <c r="A221" s="8" t="s">
        <v>45</v>
      </c>
      <c r="B221" s="8" t="s">
        <v>96</v>
      </c>
      <c r="C221" s="8" t="s">
        <v>350</v>
      </c>
      <c r="D221" s="8" t="s">
        <v>900</v>
      </c>
      <c r="E221" s="7">
        <v>0</v>
      </c>
      <c r="F221" s="7">
        <v>0</v>
      </c>
      <c r="G221" s="6">
        <v>0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25">
      <c r="A222" s="8" t="s">
        <v>45</v>
      </c>
      <c r="B222" s="8" t="s">
        <v>96</v>
      </c>
      <c r="C222" s="8" t="s">
        <v>351</v>
      </c>
      <c r="D222" s="8" t="s">
        <v>900</v>
      </c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25">
      <c r="A223" s="8" t="s">
        <v>45</v>
      </c>
      <c r="B223" s="8" t="s">
        <v>96</v>
      </c>
      <c r="C223" s="8" t="s">
        <v>352</v>
      </c>
      <c r="D223" s="8" t="s">
        <v>900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25">
      <c r="A224" s="8" t="s">
        <v>45</v>
      </c>
      <c r="B224" s="8" t="s">
        <v>96</v>
      </c>
      <c r="C224" s="8" t="s">
        <v>353</v>
      </c>
      <c r="D224" s="8" t="s">
        <v>900</v>
      </c>
      <c r="E224" s="7">
        <v>0</v>
      </c>
      <c r="F224" s="7">
        <v>0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25">
      <c r="A225" s="8" t="s">
        <v>45</v>
      </c>
      <c r="B225" s="8" t="s">
        <v>96</v>
      </c>
      <c r="C225" s="8" t="s">
        <v>354</v>
      </c>
      <c r="D225" s="8" t="s">
        <v>907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25">
      <c r="A226" s="8" t="s">
        <v>45</v>
      </c>
      <c r="B226" s="8" t="s">
        <v>96</v>
      </c>
      <c r="C226" s="8" t="s">
        <v>355</v>
      </c>
      <c r="D226" s="8" t="s">
        <v>901</v>
      </c>
      <c r="E226" s="7">
        <v>0</v>
      </c>
      <c r="F226" s="7">
        <v>0</v>
      </c>
      <c r="G226" s="6">
        <v>0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25">
      <c r="A227" s="8" t="s">
        <v>45</v>
      </c>
      <c r="B227" s="8" t="s">
        <v>96</v>
      </c>
      <c r="C227" s="8" t="s">
        <v>356</v>
      </c>
      <c r="D227" s="8" t="s">
        <v>901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25">
      <c r="A228" s="8" t="s">
        <v>45</v>
      </c>
      <c r="B228" s="8" t="s">
        <v>96</v>
      </c>
      <c r="C228" s="8" t="s">
        <v>357</v>
      </c>
      <c r="D228" s="8" t="s">
        <v>906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25">
      <c r="A229" s="8" t="s">
        <v>45</v>
      </c>
      <c r="B229" s="8" t="s">
        <v>96</v>
      </c>
      <c r="C229" s="8" t="s">
        <v>358</v>
      </c>
      <c r="D229" s="8" t="s">
        <v>913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25">
      <c r="A230" s="8" t="s">
        <v>45</v>
      </c>
      <c r="B230" s="8" t="s">
        <v>96</v>
      </c>
      <c r="C230" s="8" t="s">
        <v>359</v>
      </c>
      <c r="D230" s="8" t="s">
        <v>900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45</v>
      </c>
      <c r="B231" s="8" t="s">
        <v>96</v>
      </c>
      <c r="C231" s="8" t="s">
        <v>360</v>
      </c>
      <c r="D231" s="8" t="s">
        <v>901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25">
      <c r="A232" s="8" t="s">
        <v>45</v>
      </c>
      <c r="B232" s="8" t="s">
        <v>96</v>
      </c>
      <c r="C232" s="8" t="s">
        <v>361</v>
      </c>
      <c r="D232" s="8" t="s">
        <v>905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25">
      <c r="A233" s="8" t="s">
        <v>45</v>
      </c>
      <c r="B233" s="8" t="s">
        <v>96</v>
      </c>
      <c r="C233" s="8" t="s">
        <v>362</v>
      </c>
      <c r="D233" s="8" t="s">
        <v>905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25">
      <c r="A234" s="8" t="s">
        <v>45</v>
      </c>
      <c r="B234" s="8" t="s">
        <v>96</v>
      </c>
      <c r="C234" s="8" t="s">
        <v>363</v>
      </c>
      <c r="D234" s="8" t="s">
        <v>901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25">
      <c r="A235" s="8" t="s">
        <v>45</v>
      </c>
      <c r="B235" s="8" t="s">
        <v>96</v>
      </c>
      <c r="C235" s="8" t="s">
        <v>364</v>
      </c>
      <c r="D235" s="8" t="s">
        <v>901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25">
      <c r="A236" s="8" t="s">
        <v>45</v>
      </c>
      <c r="B236" s="8" t="s">
        <v>96</v>
      </c>
      <c r="C236" s="8" t="s">
        <v>365</v>
      </c>
      <c r="D236" s="8" t="s">
        <v>901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25">
      <c r="A237" s="8" t="s">
        <v>45</v>
      </c>
      <c r="B237" s="8" t="s">
        <v>96</v>
      </c>
      <c r="C237" s="8" t="s">
        <v>366</v>
      </c>
      <c r="D237" s="8" t="s">
        <v>914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25">
      <c r="A238" s="8" t="s">
        <v>45</v>
      </c>
      <c r="B238" s="8" t="s">
        <v>96</v>
      </c>
      <c r="C238" s="8" t="s">
        <v>367</v>
      </c>
      <c r="D238" s="8" t="s">
        <v>900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25">
      <c r="A239" s="8" t="s">
        <v>45</v>
      </c>
      <c r="B239" s="8" t="s">
        <v>96</v>
      </c>
      <c r="C239" s="8" t="s">
        <v>368</v>
      </c>
      <c r="D239" s="8" t="s">
        <v>901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25">
      <c r="A240" s="8" t="s">
        <v>45</v>
      </c>
      <c r="B240" s="8" t="s">
        <v>96</v>
      </c>
      <c r="C240" s="8" t="s">
        <v>369</v>
      </c>
      <c r="D240" s="8" t="s">
        <v>900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25">
      <c r="A241" s="8" t="s">
        <v>45</v>
      </c>
      <c r="B241" s="8" t="s">
        <v>96</v>
      </c>
      <c r="C241" s="8" t="s">
        <v>370</v>
      </c>
      <c r="D241" s="8" t="s">
        <v>901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25">
      <c r="A242" s="8" t="s">
        <v>45</v>
      </c>
      <c r="B242" s="8" t="s">
        <v>96</v>
      </c>
      <c r="C242" s="8" t="s">
        <v>371</v>
      </c>
      <c r="D242" s="8" t="s">
        <v>900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25">
      <c r="A243" s="8" t="s">
        <v>45</v>
      </c>
      <c r="B243" s="8" t="s">
        <v>96</v>
      </c>
      <c r="C243" s="8" t="s">
        <v>372</v>
      </c>
      <c r="D243" s="8" t="s">
        <v>901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25">
      <c r="A244" s="8" t="s">
        <v>45</v>
      </c>
      <c r="B244" s="8" t="s">
        <v>96</v>
      </c>
      <c r="C244" s="8" t="s">
        <v>373</v>
      </c>
      <c r="D244" s="8" t="s">
        <v>901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25">
      <c r="A245" s="8" t="s">
        <v>45</v>
      </c>
      <c r="B245" s="8" t="s">
        <v>96</v>
      </c>
      <c r="C245" s="8" t="s">
        <v>374</v>
      </c>
      <c r="D245" s="8" t="s">
        <v>901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25">
      <c r="A246" s="8" t="s">
        <v>45</v>
      </c>
      <c r="B246" s="8" t="s">
        <v>96</v>
      </c>
      <c r="C246" s="8" t="s">
        <v>375</v>
      </c>
      <c r="D246" s="8" t="s">
        <v>900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25">
      <c r="A247" s="8" t="s">
        <v>45</v>
      </c>
      <c r="B247" s="8" t="s">
        <v>96</v>
      </c>
      <c r="C247" s="8" t="s">
        <v>376</v>
      </c>
      <c r="D247" s="8" t="s">
        <v>901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25">
      <c r="A248" s="8" t="s">
        <v>45</v>
      </c>
      <c r="B248" s="8" t="s">
        <v>96</v>
      </c>
      <c r="C248" s="8" t="s">
        <v>377</v>
      </c>
      <c r="D248" s="8" t="s">
        <v>902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25">
      <c r="A249" s="8" t="s">
        <v>45</v>
      </c>
      <c r="B249" s="8" t="s">
        <v>96</v>
      </c>
      <c r="C249" s="8" t="s">
        <v>378</v>
      </c>
      <c r="D249" s="8" t="s">
        <v>902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25">
      <c r="A250" s="8" t="s">
        <v>45</v>
      </c>
      <c r="B250" s="8" t="s">
        <v>96</v>
      </c>
      <c r="C250" s="8" t="s">
        <v>379</v>
      </c>
      <c r="D250" s="8" t="s">
        <v>900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25">
      <c r="A251" s="8" t="s">
        <v>45</v>
      </c>
      <c r="B251" s="8" t="s">
        <v>96</v>
      </c>
      <c r="C251" s="8" t="s">
        <v>380</v>
      </c>
      <c r="D251" s="8" t="s">
        <v>901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25">
      <c r="A252" s="8" t="s">
        <v>45</v>
      </c>
      <c r="B252" s="8" t="s">
        <v>96</v>
      </c>
      <c r="C252" s="8" t="s">
        <v>381</v>
      </c>
      <c r="D252" s="8" t="s">
        <v>901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25">
      <c r="A253" s="8" t="s">
        <v>45</v>
      </c>
      <c r="B253" s="8" t="s">
        <v>96</v>
      </c>
      <c r="C253" s="8" t="s">
        <v>382</v>
      </c>
      <c r="D253" s="8" t="s">
        <v>901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25">
      <c r="A254" s="8" t="s">
        <v>45</v>
      </c>
      <c r="B254" s="8" t="s">
        <v>96</v>
      </c>
      <c r="C254" s="8" t="s">
        <v>383</v>
      </c>
      <c r="D254" s="8" t="s">
        <v>900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25">
      <c r="A255" s="8" t="s">
        <v>45</v>
      </c>
      <c r="B255" s="8" t="s">
        <v>96</v>
      </c>
      <c r="C255" s="8" t="s">
        <v>384</v>
      </c>
      <c r="D255" s="8" t="s">
        <v>900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25">
      <c r="A256" s="8" t="s">
        <v>45</v>
      </c>
      <c r="B256" s="8" t="s">
        <v>96</v>
      </c>
      <c r="C256" s="8" t="s">
        <v>385</v>
      </c>
      <c r="D256" s="8" t="s">
        <v>901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25">
      <c r="A257" s="8" t="s">
        <v>45</v>
      </c>
      <c r="B257" s="8" t="s">
        <v>96</v>
      </c>
      <c r="C257" s="8" t="s">
        <v>386</v>
      </c>
      <c r="D257" s="8" t="s">
        <v>900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25">
      <c r="A258" s="8" t="s">
        <v>45</v>
      </c>
      <c r="B258" s="8" t="s">
        <v>96</v>
      </c>
      <c r="C258" s="8" t="s">
        <v>387</v>
      </c>
      <c r="D258" s="8" t="s">
        <v>902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45</v>
      </c>
      <c r="B259" s="8" t="s">
        <v>96</v>
      </c>
      <c r="C259" s="8" t="s">
        <v>388</v>
      </c>
      <c r="D259" s="8" t="s">
        <v>900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25">
      <c r="A260" s="8" t="s">
        <v>45</v>
      </c>
      <c r="B260" s="8" t="s">
        <v>96</v>
      </c>
      <c r="C260" s="8" t="s">
        <v>389</v>
      </c>
      <c r="D260" s="8" t="s">
        <v>901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25">
      <c r="A261" s="8" t="s">
        <v>45</v>
      </c>
      <c r="B261" s="8" t="s">
        <v>96</v>
      </c>
      <c r="C261" s="8" t="s">
        <v>390</v>
      </c>
      <c r="D261" s="8" t="s">
        <v>900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25">
      <c r="A262" s="8" t="s">
        <v>45</v>
      </c>
      <c r="B262" s="8" t="s">
        <v>96</v>
      </c>
      <c r="C262" s="8" t="s">
        <v>391</v>
      </c>
      <c r="D262" s="8" t="s">
        <v>902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25">
      <c r="A263" s="8" t="s">
        <v>45</v>
      </c>
      <c r="B263" s="8" t="s">
        <v>96</v>
      </c>
      <c r="C263" s="8" t="s">
        <v>392</v>
      </c>
      <c r="D263" s="8" t="s">
        <v>902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25">
      <c r="A264" s="8" t="s">
        <v>45</v>
      </c>
      <c r="B264" s="8" t="s">
        <v>96</v>
      </c>
      <c r="C264" s="8" t="s">
        <v>393</v>
      </c>
      <c r="D264" s="8" t="s">
        <v>903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25">
      <c r="A265" s="8" t="s">
        <v>45</v>
      </c>
      <c r="B265" s="8" t="s">
        <v>96</v>
      </c>
      <c r="C265" s="8" t="s">
        <v>394</v>
      </c>
      <c r="D265" s="8" t="s">
        <v>901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25">
      <c r="A266" s="8" t="s">
        <v>45</v>
      </c>
      <c r="B266" s="8" t="s">
        <v>96</v>
      </c>
      <c r="C266" s="8" t="s">
        <v>395</v>
      </c>
      <c r="D266" s="8" t="s">
        <v>907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25">
      <c r="A267" s="8" t="s">
        <v>45</v>
      </c>
      <c r="B267" s="8" t="s">
        <v>96</v>
      </c>
      <c r="C267" s="8" t="s">
        <v>396</v>
      </c>
      <c r="D267" s="8" t="s">
        <v>907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45</v>
      </c>
      <c r="B268" s="8" t="s">
        <v>96</v>
      </c>
      <c r="C268" s="8" t="s">
        <v>397</v>
      </c>
      <c r="D268" s="8" t="s">
        <v>901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45</v>
      </c>
      <c r="B269" s="8" t="s">
        <v>96</v>
      </c>
      <c r="C269" s="8" t="s">
        <v>398</v>
      </c>
      <c r="D269" s="8" t="s">
        <v>911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25">
      <c r="A270" s="8" t="s">
        <v>45</v>
      </c>
      <c r="B270" s="8" t="s">
        <v>96</v>
      </c>
      <c r="C270" s="8" t="s">
        <v>399</v>
      </c>
      <c r="D270" s="8" t="s">
        <v>907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25">
      <c r="A271" s="8" t="s">
        <v>45</v>
      </c>
      <c r="B271" s="8" t="s">
        <v>96</v>
      </c>
      <c r="C271" s="8" t="s">
        <v>400</v>
      </c>
      <c r="D271" s="8" t="s">
        <v>908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45</v>
      </c>
      <c r="B272" s="8" t="s">
        <v>96</v>
      </c>
      <c r="C272" s="8" t="s">
        <v>401</v>
      </c>
      <c r="D272" s="8" t="s">
        <v>908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45</v>
      </c>
      <c r="B273" s="8" t="s">
        <v>96</v>
      </c>
      <c r="C273" s="8" t="s">
        <v>402</v>
      </c>
      <c r="D273" s="8" t="s">
        <v>904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45</v>
      </c>
      <c r="B274" s="8" t="s">
        <v>96</v>
      </c>
      <c r="C274" s="8" t="s">
        <v>403</v>
      </c>
      <c r="D274" s="8" t="s">
        <v>900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45</v>
      </c>
      <c r="B275" s="8" t="s">
        <v>96</v>
      </c>
      <c r="C275" s="8" t="s">
        <v>404</v>
      </c>
      <c r="D275" s="8" t="s">
        <v>900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25">
      <c r="A276" s="8" t="s">
        <v>45</v>
      </c>
      <c r="B276" s="8" t="s">
        <v>96</v>
      </c>
      <c r="C276" s="8" t="s">
        <v>405</v>
      </c>
      <c r="D276" s="8" t="s">
        <v>901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25">
      <c r="A277" s="8" t="s">
        <v>45</v>
      </c>
      <c r="B277" s="8" t="s">
        <v>96</v>
      </c>
      <c r="C277" s="8" t="s">
        <v>406</v>
      </c>
      <c r="D277" s="8" t="s">
        <v>901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25">
      <c r="A278" s="8" t="s">
        <v>45</v>
      </c>
      <c r="B278" s="8" t="s">
        <v>96</v>
      </c>
      <c r="C278" s="8" t="s">
        <v>407</v>
      </c>
      <c r="D278" s="8" t="s">
        <v>906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25">
      <c r="A279" s="8" t="s">
        <v>45</v>
      </c>
      <c r="B279" s="8" t="s">
        <v>96</v>
      </c>
      <c r="C279" s="8" t="s">
        <v>408</v>
      </c>
      <c r="D279" s="8" t="s">
        <v>903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25">
      <c r="A280" s="8" t="s">
        <v>45</v>
      </c>
      <c r="B280" s="8" t="s">
        <v>96</v>
      </c>
      <c r="C280" s="8" t="s">
        <v>409</v>
      </c>
      <c r="D280" s="8" t="s">
        <v>909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45</v>
      </c>
      <c r="B281" s="8" t="s">
        <v>96</v>
      </c>
      <c r="C281" s="8" t="s">
        <v>410</v>
      </c>
      <c r="D281" s="8" t="s">
        <v>899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45</v>
      </c>
      <c r="B282" s="8" t="s">
        <v>96</v>
      </c>
      <c r="C282" s="8" t="s">
        <v>411</v>
      </c>
      <c r="D282" s="8" t="s">
        <v>901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25">
      <c r="A283" s="8" t="s">
        <v>45</v>
      </c>
      <c r="B283" s="8" t="s">
        <v>96</v>
      </c>
      <c r="C283" s="8" t="s">
        <v>412</v>
      </c>
      <c r="D283" s="8" t="s">
        <v>901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25">
      <c r="A284" s="8" t="s">
        <v>45</v>
      </c>
      <c r="B284" s="8" t="s">
        <v>96</v>
      </c>
      <c r="C284" s="8" t="s">
        <v>413</v>
      </c>
      <c r="D284" s="8" t="s">
        <v>902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45</v>
      </c>
      <c r="B285" s="8" t="s">
        <v>96</v>
      </c>
      <c r="C285" s="8" t="s">
        <v>414</v>
      </c>
      <c r="D285" s="8" t="s">
        <v>902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25">
      <c r="A286" s="8" t="s">
        <v>45</v>
      </c>
      <c r="B286" s="8" t="s">
        <v>96</v>
      </c>
      <c r="C286" s="8" t="s">
        <v>415</v>
      </c>
      <c r="D286" s="8" t="s">
        <v>912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45</v>
      </c>
      <c r="B287" s="8" t="s">
        <v>96</v>
      </c>
      <c r="C287" s="8" t="s">
        <v>416</v>
      </c>
      <c r="D287" s="8" t="s">
        <v>904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45</v>
      </c>
      <c r="B288" s="8" t="s">
        <v>96</v>
      </c>
      <c r="C288" s="8" t="s">
        <v>417</v>
      </c>
      <c r="D288" s="8" t="s">
        <v>900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45</v>
      </c>
      <c r="B289" s="8" t="s">
        <v>96</v>
      </c>
      <c r="C289" s="8" t="s">
        <v>418</v>
      </c>
      <c r="D289" s="8" t="s">
        <v>907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45</v>
      </c>
      <c r="B290" s="8" t="s">
        <v>96</v>
      </c>
      <c r="C290" s="8" t="s">
        <v>419</v>
      </c>
      <c r="D290" s="8" t="s">
        <v>901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25">
      <c r="A291" s="8" t="s">
        <v>45</v>
      </c>
      <c r="B291" s="8" t="s">
        <v>96</v>
      </c>
      <c r="C291" s="8" t="s">
        <v>420</v>
      </c>
      <c r="D291" s="8" t="s">
        <v>901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25">
      <c r="A292" s="8" t="s">
        <v>45</v>
      </c>
      <c r="B292" s="8" t="s">
        <v>96</v>
      </c>
      <c r="C292" s="8" t="s">
        <v>421</v>
      </c>
      <c r="D292" s="8" t="s">
        <v>900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45</v>
      </c>
      <c r="B293" s="8" t="s">
        <v>96</v>
      </c>
      <c r="C293" s="8" t="s">
        <v>422</v>
      </c>
      <c r="D293" s="8" t="s">
        <v>900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45</v>
      </c>
      <c r="B294" s="8" t="s">
        <v>96</v>
      </c>
      <c r="C294" s="8" t="s">
        <v>423</v>
      </c>
      <c r="D294" s="8" t="s">
        <v>900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25">
      <c r="A295" s="8" t="s">
        <v>45</v>
      </c>
      <c r="B295" s="8" t="s">
        <v>96</v>
      </c>
      <c r="C295" s="8" t="s">
        <v>424</v>
      </c>
      <c r="D295" s="8" t="s">
        <v>900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45</v>
      </c>
      <c r="B296" s="8" t="s">
        <v>96</v>
      </c>
      <c r="C296" s="8" t="s">
        <v>425</v>
      </c>
      <c r="D296" s="8" t="s">
        <v>907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45</v>
      </c>
      <c r="B297" s="8" t="s">
        <v>96</v>
      </c>
      <c r="C297" s="8" t="s">
        <v>426</v>
      </c>
      <c r="D297" s="8" t="s">
        <v>901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45</v>
      </c>
      <c r="B298" s="8" t="s">
        <v>96</v>
      </c>
      <c r="C298" s="8" t="s">
        <v>427</v>
      </c>
      <c r="D298" s="8" t="s">
        <v>901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45</v>
      </c>
      <c r="B299" s="8" t="s">
        <v>96</v>
      </c>
      <c r="C299" s="8" t="s">
        <v>428</v>
      </c>
      <c r="D299" s="8" t="s">
        <v>906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45</v>
      </c>
      <c r="B300" s="8" t="s">
        <v>96</v>
      </c>
      <c r="C300" s="8" t="s">
        <v>429</v>
      </c>
      <c r="D300" s="8" t="s">
        <v>900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45</v>
      </c>
      <c r="B301" s="8" t="s">
        <v>96</v>
      </c>
      <c r="C301" s="8" t="s">
        <v>430</v>
      </c>
      <c r="D301" s="8" t="s">
        <v>907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45</v>
      </c>
      <c r="B302" s="8" t="s">
        <v>96</v>
      </c>
      <c r="C302" s="8" t="s">
        <v>431</v>
      </c>
      <c r="D302" s="8" t="s">
        <v>901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45</v>
      </c>
      <c r="B303" s="8" t="s">
        <v>96</v>
      </c>
      <c r="C303" s="8" t="s">
        <v>432</v>
      </c>
      <c r="D303" s="8" t="s">
        <v>905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45</v>
      </c>
      <c r="B304" s="8" t="s">
        <v>96</v>
      </c>
      <c r="C304" s="8" t="s">
        <v>433</v>
      </c>
      <c r="D304" s="8" t="s">
        <v>905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45</v>
      </c>
      <c r="B305" s="8" t="s">
        <v>96</v>
      </c>
      <c r="C305" s="8" t="s">
        <v>434</v>
      </c>
      <c r="D305" s="8" t="s">
        <v>901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45</v>
      </c>
      <c r="B306" s="8" t="s">
        <v>96</v>
      </c>
      <c r="C306" s="8" t="s">
        <v>435</v>
      </c>
      <c r="D306" s="8" t="s">
        <v>901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45</v>
      </c>
      <c r="B307" s="8" t="s">
        <v>96</v>
      </c>
      <c r="C307" s="8" t="s">
        <v>436</v>
      </c>
      <c r="D307" s="8" t="s">
        <v>900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45</v>
      </c>
      <c r="B308" s="8" t="s">
        <v>96</v>
      </c>
      <c r="C308" s="8" t="s">
        <v>437</v>
      </c>
      <c r="D308" s="8" t="s">
        <v>901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25">
      <c r="A309" s="8" t="s">
        <v>45</v>
      </c>
      <c r="B309" s="8" t="s">
        <v>96</v>
      </c>
      <c r="C309" s="8" t="s">
        <v>438</v>
      </c>
      <c r="D309" s="8" t="s">
        <v>901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25">
      <c r="A310" s="8" t="s">
        <v>45</v>
      </c>
      <c r="B310" s="8" t="s">
        <v>96</v>
      </c>
      <c r="C310" s="8" t="s">
        <v>439</v>
      </c>
      <c r="D310" s="8" t="s">
        <v>914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45</v>
      </c>
      <c r="B311" s="8" t="s">
        <v>96</v>
      </c>
      <c r="C311" s="8" t="s">
        <v>440</v>
      </c>
      <c r="D311" s="8" t="s">
        <v>901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45</v>
      </c>
      <c r="B312" s="8" t="s">
        <v>96</v>
      </c>
      <c r="C312" s="8" t="s">
        <v>441</v>
      </c>
      <c r="D312" s="8" t="s">
        <v>900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45</v>
      </c>
      <c r="B313" s="8" t="s">
        <v>96</v>
      </c>
      <c r="C313" s="8" t="s">
        <v>442</v>
      </c>
      <c r="D313" s="8" t="s">
        <v>901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45</v>
      </c>
      <c r="B314" s="8" t="s">
        <v>96</v>
      </c>
      <c r="C314" s="8" t="s">
        <v>443</v>
      </c>
      <c r="D314" s="8" t="s">
        <v>901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25">
      <c r="A315" s="8" t="s">
        <v>45</v>
      </c>
      <c r="B315" s="8" t="s">
        <v>96</v>
      </c>
      <c r="C315" s="8" t="s">
        <v>444</v>
      </c>
      <c r="D315" s="8" t="s">
        <v>900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45</v>
      </c>
      <c r="B316" s="8" t="s">
        <v>96</v>
      </c>
      <c r="C316" s="8" t="s">
        <v>445</v>
      </c>
      <c r="D316" s="8" t="s">
        <v>901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45</v>
      </c>
      <c r="B317" s="8" t="s">
        <v>96</v>
      </c>
      <c r="C317" s="8" t="s">
        <v>446</v>
      </c>
      <c r="D317" s="8" t="s">
        <v>901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45</v>
      </c>
      <c r="B318" s="8" t="s">
        <v>96</v>
      </c>
      <c r="C318" s="8" t="s">
        <v>447</v>
      </c>
      <c r="D318" s="8" t="s">
        <v>900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45</v>
      </c>
      <c r="B319" s="8" t="s">
        <v>96</v>
      </c>
      <c r="C319" s="8" t="s">
        <v>448</v>
      </c>
      <c r="D319" s="8" t="s">
        <v>901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45</v>
      </c>
      <c r="B320" s="8" t="s">
        <v>96</v>
      </c>
      <c r="C320" s="8" t="s">
        <v>449</v>
      </c>
      <c r="D320" s="8" t="s">
        <v>902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45</v>
      </c>
      <c r="B321" s="8" t="s">
        <v>96</v>
      </c>
      <c r="C321" s="8" t="s">
        <v>450</v>
      </c>
      <c r="D321" s="8" t="s">
        <v>902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45</v>
      </c>
      <c r="B322" s="8" t="s">
        <v>96</v>
      </c>
      <c r="C322" s="8" t="s">
        <v>451</v>
      </c>
      <c r="D322" s="8" t="s">
        <v>900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45</v>
      </c>
      <c r="B323" s="8" t="s">
        <v>96</v>
      </c>
      <c r="C323" s="8" t="s">
        <v>452</v>
      </c>
      <c r="D323" s="8" t="s">
        <v>901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45</v>
      </c>
      <c r="B324" s="8" t="s">
        <v>96</v>
      </c>
      <c r="C324" s="8" t="s">
        <v>453</v>
      </c>
      <c r="D324" s="8" t="s">
        <v>900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45</v>
      </c>
      <c r="B325" s="8" t="s">
        <v>96</v>
      </c>
      <c r="C325" s="8" t="s">
        <v>454</v>
      </c>
      <c r="D325" s="8" t="s">
        <v>900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45</v>
      </c>
      <c r="B326" s="8" t="s">
        <v>96</v>
      </c>
      <c r="C326" s="8" t="s">
        <v>455</v>
      </c>
      <c r="D326" s="8" t="s">
        <v>900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25">
      <c r="A327" s="8" t="s">
        <v>45</v>
      </c>
      <c r="B327" s="8" t="s">
        <v>96</v>
      </c>
      <c r="C327" s="8" t="s">
        <v>456</v>
      </c>
      <c r="D327" s="8" t="s">
        <v>902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25">
      <c r="A328" s="8" t="s">
        <v>45</v>
      </c>
      <c r="B328" s="8" t="s">
        <v>96</v>
      </c>
      <c r="C328" s="8" t="s">
        <v>457</v>
      </c>
      <c r="D328" s="8" t="s">
        <v>900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45</v>
      </c>
      <c r="B329" s="8" t="s">
        <v>96</v>
      </c>
      <c r="C329" s="8" t="s">
        <v>458</v>
      </c>
      <c r="D329" s="8" t="s">
        <v>901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25">
      <c r="A330" s="8" t="s">
        <v>45</v>
      </c>
      <c r="B330" s="8" t="s">
        <v>96</v>
      </c>
      <c r="C330" s="8" t="s">
        <v>459</v>
      </c>
      <c r="D330" s="8" t="s">
        <v>900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25">
      <c r="A331" s="8" t="s">
        <v>45</v>
      </c>
      <c r="B331" s="8" t="s">
        <v>96</v>
      </c>
      <c r="C331" s="8" t="s">
        <v>460</v>
      </c>
      <c r="D331" s="8" t="s">
        <v>900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25">
      <c r="A332" s="8" t="s">
        <v>45</v>
      </c>
      <c r="B332" s="8" t="s">
        <v>96</v>
      </c>
      <c r="C332" s="8" t="s">
        <v>461</v>
      </c>
      <c r="D332" s="8" t="s">
        <v>902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45</v>
      </c>
      <c r="B333" s="8" t="s">
        <v>96</v>
      </c>
      <c r="C333" s="8" t="s">
        <v>462</v>
      </c>
      <c r="D333" s="8" t="s">
        <v>902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45</v>
      </c>
      <c r="B334" s="8" t="s">
        <v>96</v>
      </c>
      <c r="C334" s="8" t="s">
        <v>463</v>
      </c>
      <c r="D334" s="8" t="s">
        <v>900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45</v>
      </c>
      <c r="B335" s="8" t="s">
        <v>96</v>
      </c>
      <c r="C335" s="8" t="s">
        <v>464</v>
      </c>
      <c r="D335" s="8" t="s">
        <v>900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25">
      <c r="A336" s="8" t="s">
        <v>45</v>
      </c>
      <c r="B336" s="8" t="s">
        <v>96</v>
      </c>
      <c r="C336" s="8" t="s">
        <v>465</v>
      </c>
      <c r="D336" s="8" t="s">
        <v>907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45</v>
      </c>
      <c r="B337" s="8" t="s">
        <v>96</v>
      </c>
      <c r="C337" s="8" t="s">
        <v>466</v>
      </c>
      <c r="D337" s="8" t="s">
        <v>901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25">
      <c r="A338" s="8" t="s">
        <v>45</v>
      </c>
      <c r="B338" s="8" t="s">
        <v>96</v>
      </c>
      <c r="C338" s="8" t="s">
        <v>467</v>
      </c>
      <c r="D338" s="8" t="s">
        <v>901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25">
      <c r="A339" s="8" t="s">
        <v>45</v>
      </c>
      <c r="B339" s="8" t="s">
        <v>96</v>
      </c>
      <c r="C339" s="8" t="s">
        <v>468</v>
      </c>
      <c r="D339" s="8" t="s">
        <v>902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45</v>
      </c>
      <c r="B340" s="8" t="s">
        <v>96</v>
      </c>
      <c r="C340" s="8" t="s">
        <v>469</v>
      </c>
      <c r="D340" s="8" t="s">
        <v>902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45</v>
      </c>
      <c r="B341" s="8" t="s">
        <v>96</v>
      </c>
      <c r="C341" s="8" t="s">
        <v>470</v>
      </c>
      <c r="D341" s="8" t="s">
        <v>900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25">
      <c r="A342" s="8" t="s">
        <v>45</v>
      </c>
      <c r="B342" s="8" t="s">
        <v>96</v>
      </c>
      <c r="C342" s="8" t="s">
        <v>471</v>
      </c>
      <c r="D342" s="8" t="s">
        <v>900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25">
      <c r="A343" s="8" t="s">
        <v>45</v>
      </c>
      <c r="B343" s="8" t="s">
        <v>96</v>
      </c>
      <c r="C343" s="8" t="s">
        <v>472</v>
      </c>
      <c r="D343" s="8" t="s">
        <v>907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25">
      <c r="A344" s="8" t="s">
        <v>45</v>
      </c>
      <c r="B344" s="8" t="s">
        <v>96</v>
      </c>
      <c r="C344" s="8" t="s">
        <v>473</v>
      </c>
      <c r="D344" s="8" t="s">
        <v>902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45</v>
      </c>
      <c r="B345" s="8" t="s">
        <v>96</v>
      </c>
      <c r="C345" s="8" t="s">
        <v>474</v>
      </c>
      <c r="D345" s="8" t="s">
        <v>903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45</v>
      </c>
      <c r="B346" s="8" t="s">
        <v>96</v>
      </c>
      <c r="C346" s="8" t="s">
        <v>475</v>
      </c>
      <c r="D346" s="8" t="s">
        <v>907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25">
      <c r="A347" s="8" t="s">
        <v>45</v>
      </c>
      <c r="B347" s="8" t="s">
        <v>96</v>
      </c>
      <c r="C347" s="8" t="s">
        <v>476</v>
      </c>
      <c r="D347" s="8" t="s">
        <v>901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45</v>
      </c>
      <c r="B348" s="8" t="s">
        <v>96</v>
      </c>
      <c r="C348" s="8" t="s">
        <v>477</v>
      </c>
      <c r="D348" s="8" t="s">
        <v>900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25">
      <c r="A349" s="8" t="s">
        <v>45</v>
      </c>
      <c r="B349" s="8" t="s">
        <v>96</v>
      </c>
      <c r="C349" s="8" t="s">
        <v>478</v>
      </c>
      <c r="D349" s="8" t="s">
        <v>900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25">
      <c r="A350" s="8" t="s">
        <v>45</v>
      </c>
      <c r="B350" s="8" t="s">
        <v>96</v>
      </c>
      <c r="C350" s="8" t="s">
        <v>479</v>
      </c>
      <c r="D350" s="8" t="s">
        <v>900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25">
      <c r="A351" s="8" t="s">
        <v>46</v>
      </c>
      <c r="B351" s="8" t="s">
        <v>916</v>
      </c>
      <c r="C351" s="8" t="s">
        <v>481</v>
      </c>
      <c r="D351" s="8" t="s">
        <v>900</v>
      </c>
      <c r="E351" s="7">
        <v>17.794968999999998</v>
      </c>
      <c r="F351" s="7">
        <v>9510342.3000000007</v>
      </c>
      <c r="G351" s="6">
        <v>169236255.90000001</v>
      </c>
      <c r="H351" s="7">
        <v>690000</v>
      </c>
      <c r="I351" s="6">
        <v>12278529.300000001</v>
      </c>
      <c r="J351" s="7">
        <v>16920</v>
      </c>
      <c r="K351" s="6">
        <v>301090.89</v>
      </c>
      <c r="L351" s="7">
        <v>673080</v>
      </c>
      <c r="M351" s="6">
        <v>11977438.41</v>
      </c>
    </row>
    <row r="352" spans="1:13" x14ac:dyDescent="0.25">
      <c r="A352" s="8" t="s">
        <v>46</v>
      </c>
      <c r="B352" s="8" t="s">
        <v>96</v>
      </c>
      <c r="C352" s="8" t="s">
        <v>481</v>
      </c>
      <c r="D352" s="8" t="s">
        <v>900</v>
      </c>
      <c r="E352" s="7">
        <v>0</v>
      </c>
      <c r="F352" s="7">
        <v>0</v>
      </c>
      <c r="G352" s="6">
        <v>0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25">
      <c r="A353" s="8" t="s">
        <v>47</v>
      </c>
      <c r="B353" s="8" t="s">
        <v>916</v>
      </c>
      <c r="C353" s="8" t="s">
        <v>488</v>
      </c>
      <c r="D353" s="8" t="s">
        <v>900</v>
      </c>
      <c r="E353" s="7">
        <v>18</v>
      </c>
      <c r="F353" s="7">
        <v>260381.74</v>
      </c>
      <c r="G353" s="6">
        <v>4686871.3899999997</v>
      </c>
      <c r="H353" s="7">
        <v>245000</v>
      </c>
      <c r="I353" s="6">
        <v>4410000</v>
      </c>
      <c r="J353" s="7">
        <v>654320</v>
      </c>
      <c r="K353" s="6">
        <v>11777760</v>
      </c>
      <c r="L353" s="7">
        <v>-409320</v>
      </c>
      <c r="M353" s="6">
        <v>-7367760</v>
      </c>
    </row>
    <row r="354" spans="1:13" x14ac:dyDescent="0.25">
      <c r="A354" s="8" t="s">
        <v>47</v>
      </c>
      <c r="B354" s="8" t="s">
        <v>916</v>
      </c>
      <c r="C354" s="8" t="s">
        <v>490</v>
      </c>
      <c r="D354" s="8" t="s">
        <v>900</v>
      </c>
      <c r="E354" s="7">
        <v>0</v>
      </c>
      <c r="F354" s="7">
        <v>0</v>
      </c>
      <c r="G354" s="6">
        <v>0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25">
      <c r="A355" s="8" t="s">
        <v>47</v>
      </c>
      <c r="B355" s="8" t="s">
        <v>96</v>
      </c>
      <c r="C355" s="8" t="s">
        <v>488</v>
      </c>
      <c r="D355" s="8" t="s">
        <v>902</v>
      </c>
      <c r="E355" s="7">
        <v>17.999998999999999</v>
      </c>
      <c r="F355" s="7">
        <v>2218676.5699999998</v>
      </c>
      <c r="G355" s="6">
        <v>39936178.200000003</v>
      </c>
      <c r="H355" s="7">
        <v>36340</v>
      </c>
      <c r="I355" s="6">
        <v>654120</v>
      </c>
      <c r="J355" s="7">
        <v>150000</v>
      </c>
      <c r="K355" s="6">
        <v>2700000</v>
      </c>
      <c r="L355" s="7">
        <v>-113660</v>
      </c>
      <c r="M355" s="6">
        <v>-2045880</v>
      </c>
    </row>
    <row r="356" spans="1:13" x14ac:dyDescent="0.25">
      <c r="A356" s="8" t="s">
        <v>47</v>
      </c>
      <c r="B356" s="8" t="s">
        <v>96</v>
      </c>
      <c r="C356" s="8" t="s">
        <v>490</v>
      </c>
      <c r="D356" s="8" t="s">
        <v>901</v>
      </c>
      <c r="E356" s="7">
        <v>18</v>
      </c>
      <c r="F356" s="7">
        <v>317794.11</v>
      </c>
      <c r="G356" s="6">
        <v>5720293.9800000004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25">
      <c r="A357" s="8" t="s">
        <v>49</v>
      </c>
      <c r="B357" s="8" t="s">
        <v>916</v>
      </c>
      <c r="C357" s="8" t="s">
        <v>503</v>
      </c>
      <c r="D357" s="8" t="s">
        <v>902</v>
      </c>
      <c r="E357" s="7">
        <v>0</v>
      </c>
      <c r="F357" s="7">
        <v>0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25">
      <c r="A358" s="8" t="s">
        <v>49</v>
      </c>
      <c r="B358" s="8" t="s">
        <v>916</v>
      </c>
      <c r="C358" s="8" t="s">
        <v>509</v>
      </c>
      <c r="D358" s="8" t="s">
        <v>902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25">
      <c r="A359" s="8" t="s">
        <v>49</v>
      </c>
      <c r="B359" s="8" t="s">
        <v>916</v>
      </c>
      <c r="C359" s="8" t="s">
        <v>510</v>
      </c>
      <c r="D359" s="8" t="s">
        <v>900</v>
      </c>
      <c r="E359" s="7">
        <v>0</v>
      </c>
      <c r="F359" s="7">
        <v>0</v>
      </c>
      <c r="G359" s="6">
        <v>0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25">
      <c r="A360" s="8" t="s">
        <v>49</v>
      </c>
      <c r="B360" s="8" t="s">
        <v>916</v>
      </c>
      <c r="C360" s="8" t="s">
        <v>511</v>
      </c>
      <c r="D360" s="8" t="s">
        <v>900</v>
      </c>
      <c r="E360" s="7">
        <v>21.881837999999998</v>
      </c>
      <c r="F360" s="7">
        <v>11915880.59</v>
      </c>
      <c r="G360" s="6">
        <v>260741369.53</v>
      </c>
      <c r="H360" s="7">
        <v>103758.65</v>
      </c>
      <c r="I360" s="6">
        <v>2270429.98</v>
      </c>
      <c r="J360" s="7">
        <v>1057620.26</v>
      </c>
      <c r="K360" s="6">
        <v>23142675.260000002</v>
      </c>
      <c r="L360" s="7">
        <v>-953861.61</v>
      </c>
      <c r="M360" s="6">
        <v>-20872245.280000001</v>
      </c>
    </row>
    <row r="361" spans="1:13" x14ac:dyDescent="0.25">
      <c r="A361" s="8" t="s">
        <v>49</v>
      </c>
      <c r="B361" s="8" t="s">
        <v>916</v>
      </c>
      <c r="C361" s="8" t="s">
        <v>512</v>
      </c>
      <c r="D361" s="8" t="s">
        <v>900</v>
      </c>
      <c r="E361" s="7">
        <v>17.734898000000001</v>
      </c>
      <c r="F361" s="7">
        <v>389761.57</v>
      </c>
      <c r="G361" s="6">
        <v>6912381.9800000004</v>
      </c>
      <c r="H361" s="7">
        <v>40599.760000000002</v>
      </c>
      <c r="I361" s="6">
        <v>720032.63</v>
      </c>
      <c r="J361" s="7">
        <v>18385.45</v>
      </c>
      <c r="K361" s="6">
        <v>326064.09999999998</v>
      </c>
      <c r="L361" s="7">
        <v>22214.31</v>
      </c>
      <c r="M361" s="6">
        <v>393968.53</v>
      </c>
    </row>
    <row r="362" spans="1:13" x14ac:dyDescent="0.25">
      <c r="A362" s="8" t="s">
        <v>49</v>
      </c>
      <c r="B362" s="8" t="s">
        <v>916</v>
      </c>
      <c r="C362" s="8" t="s">
        <v>516</v>
      </c>
      <c r="D362" s="8" t="s">
        <v>900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25">
      <c r="A363" s="8" t="s">
        <v>49</v>
      </c>
      <c r="B363" s="8" t="s">
        <v>916</v>
      </c>
      <c r="C363" s="8" t="s">
        <v>517</v>
      </c>
      <c r="D363" s="8" t="s">
        <v>902</v>
      </c>
      <c r="E363" s="7">
        <v>0</v>
      </c>
      <c r="F363" s="7">
        <v>0</v>
      </c>
      <c r="G363" s="6">
        <v>0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25">
      <c r="A364" s="8" t="s">
        <v>49</v>
      </c>
      <c r="B364" s="8" t="s">
        <v>916</v>
      </c>
      <c r="C364" s="8" t="s">
        <v>518</v>
      </c>
      <c r="D364" s="8" t="s">
        <v>901</v>
      </c>
      <c r="E364" s="7">
        <v>0</v>
      </c>
      <c r="F364" s="7">
        <v>0</v>
      </c>
      <c r="G364" s="6">
        <v>0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25">
      <c r="A365" s="8" t="s">
        <v>49</v>
      </c>
      <c r="B365" s="8" t="s">
        <v>96</v>
      </c>
      <c r="C365" s="8" t="s">
        <v>503</v>
      </c>
      <c r="D365" s="8" t="s">
        <v>902</v>
      </c>
      <c r="E365" s="7">
        <v>0</v>
      </c>
      <c r="F365" s="7">
        <v>0</v>
      </c>
      <c r="G365" s="6">
        <v>0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25">
      <c r="A366" s="8" t="s">
        <v>49</v>
      </c>
      <c r="B366" s="8" t="s">
        <v>96</v>
      </c>
      <c r="C366" s="8" t="s">
        <v>509</v>
      </c>
      <c r="D366" s="8" t="s">
        <v>902</v>
      </c>
      <c r="E366" s="7">
        <v>0</v>
      </c>
      <c r="F366" s="7">
        <v>0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25">
      <c r="A367" s="8" t="s">
        <v>49</v>
      </c>
      <c r="B367" s="8" t="s">
        <v>96</v>
      </c>
      <c r="C367" s="8" t="s">
        <v>510</v>
      </c>
      <c r="D367" s="8" t="s">
        <v>900</v>
      </c>
      <c r="E367" s="7">
        <v>0</v>
      </c>
      <c r="F367" s="7">
        <v>0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25">
      <c r="A368" s="8" t="s">
        <v>49</v>
      </c>
      <c r="B368" s="8" t="s">
        <v>96</v>
      </c>
      <c r="C368" s="8" t="s">
        <v>511</v>
      </c>
      <c r="D368" s="8" t="s">
        <v>900</v>
      </c>
      <c r="E368" s="7">
        <v>21.881837999999998</v>
      </c>
      <c r="F368" s="7">
        <v>207610.38</v>
      </c>
      <c r="G368" s="6">
        <v>4542896.72</v>
      </c>
      <c r="H368" s="7">
        <v>0</v>
      </c>
      <c r="I368" s="6">
        <v>0</v>
      </c>
      <c r="J368" s="7">
        <v>2101.04</v>
      </c>
      <c r="K368" s="6">
        <v>45974.62</v>
      </c>
      <c r="L368" s="7">
        <v>-2101.04</v>
      </c>
      <c r="M368" s="6">
        <v>-45974.62</v>
      </c>
    </row>
    <row r="369" spans="1:13" x14ac:dyDescent="0.25">
      <c r="A369" s="8" t="s">
        <v>49</v>
      </c>
      <c r="B369" s="8" t="s">
        <v>96</v>
      </c>
      <c r="C369" s="8" t="s">
        <v>512</v>
      </c>
      <c r="D369" s="8" t="s">
        <v>900</v>
      </c>
      <c r="E369" s="7">
        <v>17.734898000000001</v>
      </c>
      <c r="F369" s="7">
        <v>519543.09</v>
      </c>
      <c r="G369" s="6">
        <v>9214044.0899999999</v>
      </c>
      <c r="H369" s="7">
        <v>0</v>
      </c>
      <c r="I369" s="6">
        <v>0</v>
      </c>
      <c r="J369" s="7">
        <v>5100.09</v>
      </c>
      <c r="K369" s="6">
        <v>90449.58</v>
      </c>
      <c r="L369" s="7">
        <v>-5100.09</v>
      </c>
      <c r="M369" s="6">
        <v>-90449.58</v>
      </c>
    </row>
    <row r="370" spans="1:13" x14ac:dyDescent="0.25">
      <c r="A370" s="8" t="s">
        <v>49</v>
      </c>
      <c r="B370" s="8" t="s">
        <v>96</v>
      </c>
      <c r="C370" s="8" t="s">
        <v>516</v>
      </c>
      <c r="D370" s="8" t="s">
        <v>900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25">
      <c r="A371" s="8" t="s">
        <v>49</v>
      </c>
      <c r="B371" s="8" t="s">
        <v>96</v>
      </c>
      <c r="C371" s="8" t="s">
        <v>517</v>
      </c>
      <c r="D371" s="8" t="s">
        <v>901</v>
      </c>
      <c r="E371" s="7">
        <v>0</v>
      </c>
      <c r="F371" s="7">
        <v>0</v>
      </c>
      <c r="G371" s="6">
        <v>0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25">
      <c r="A372" s="8" t="s">
        <v>49</v>
      </c>
      <c r="B372" s="8" t="s">
        <v>96</v>
      </c>
      <c r="C372" s="8" t="s">
        <v>518</v>
      </c>
      <c r="D372" s="8" t="s">
        <v>902</v>
      </c>
      <c r="E372" s="7">
        <v>0</v>
      </c>
      <c r="F372" s="7">
        <v>0</v>
      </c>
      <c r="G372" s="6">
        <v>0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</row>
    <row r="373" spans="1:13" x14ac:dyDescent="0.25">
      <c r="A373" s="8" t="s">
        <v>51</v>
      </c>
      <c r="B373" s="8" t="s">
        <v>916</v>
      </c>
      <c r="C373" s="8" t="s">
        <v>529</v>
      </c>
      <c r="D373" s="8" t="s">
        <v>902</v>
      </c>
      <c r="E373" s="7">
        <v>0</v>
      </c>
      <c r="F373" s="7">
        <v>0</v>
      </c>
      <c r="G373" s="6">
        <v>0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25">
      <c r="A374" s="8" t="s">
        <v>51</v>
      </c>
      <c r="B374" s="8" t="s">
        <v>916</v>
      </c>
      <c r="C374" s="8" t="s">
        <v>532</v>
      </c>
      <c r="D374" s="8" t="s">
        <v>901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25">
      <c r="A375" s="8" t="s">
        <v>51</v>
      </c>
      <c r="B375" s="8" t="s">
        <v>916</v>
      </c>
      <c r="C375" s="8" t="s">
        <v>533</v>
      </c>
      <c r="D375" s="8" t="s">
        <v>902</v>
      </c>
      <c r="E375" s="7">
        <v>0</v>
      </c>
      <c r="F375" s="7">
        <v>0</v>
      </c>
      <c r="G375" s="6">
        <v>0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25">
      <c r="A376" s="8" t="s">
        <v>51</v>
      </c>
      <c r="B376" s="8" t="s">
        <v>96</v>
      </c>
      <c r="C376" s="8" t="s">
        <v>529</v>
      </c>
      <c r="D376" s="8" t="s">
        <v>902</v>
      </c>
      <c r="E376" s="7">
        <v>19.433599999999998</v>
      </c>
      <c r="F376" s="7">
        <v>69117.59</v>
      </c>
      <c r="G376" s="6">
        <v>1343203.6</v>
      </c>
      <c r="H376" s="7">
        <v>475.81</v>
      </c>
      <c r="I376" s="6">
        <v>9246.7000000000007</v>
      </c>
      <c r="J376" s="7">
        <v>0</v>
      </c>
      <c r="K376" s="6">
        <v>0</v>
      </c>
      <c r="L376" s="7">
        <v>475.81</v>
      </c>
      <c r="M376" s="6">
        <v>9246.7000000000007</v>
      </c>
    </row>
    <row r="377" spans="1:13" x14ac:dyDescent="0.25">
      <c r="A377" s="8" t="s">
        <v>51</v>
      </c>
      <c r="B377" s="8" t="s">
        <v>96</v>
      </c>
      <c r="C377" s="8" t="s">
        <v>532</v>
      </c>
      <c r="D377" s="8" t="s">
        <v>900</v>
      </c>
      <c r="E377" s="7">
        <v>22.074598999999999</v>
      </c>
      <c r="F377" s="7">
        <v>1585851.79</v>
      </c>
      <c r="G377" s="6">
        <v>35007043.920000002</v>
      </c>
      <c r="H377" s="7">
        <v>7678.78</v>
      </c>
      <c r="I377" s="6">
        <v>169506</v>
      </c>
      <c r="J377" s="7">
        <v>0</v>
      </c>
      <c r="K377" s="6">
        <v>0</v>
      </c>
      <c r="L377" s="7">
        <v>7678.78</v>
      </c>
      <c r="M377" s="6">
        <v>169506</v>
      </c>
    </row>
    <row r="378" spans="1:13" x14ac:dyDescent="0.25">
      <c r="A378" s="8" t="s">
        <v>51</v>
      </c>
      <c r="B378" s="8" t="s">
        <v>96</v>
      </c>
      <c r="C378" s="8" t="s">
        <v>533</v>
      </c>
      <c r="D378" s="8" t="s">
        <v>900</v>
      </c>
      <c r="E378" s="7">
        <v>22.074598999999999</v>
      </c>
      <c r="F378" s="7">
        <v>936062.75</v>
      </c>
      <c r="G378" s="6">
        <v>20663210.780000001</v>
      </c>
      <c r="H378" s="7">
        <v>5042.62</v>
      </c>
      <c r="I378" s="6">
        <v>111313.82</v>
      </c>
      <c r="J378" s="7">
        <v>0</v>
      </c>
      <c r="K378" s="6">
        <v>0</v>
      </c>
      <c r="L378" s="7">
        <v>5042.62</v>
      </c>
      <c r="M378" s="6">
        <v>111313.82</v>
      </c>
    </row>
    <row r="379" spans="1:13" x14ac:dyDescent="0.25">
      <c r="A379" s="8" t="s">
        <v>53</v>
      </c>
      <c r="B379" s="8" t="s">
        <v>916</v>
      </c>
      <c r="C379" s="8" t="s">
        <v>553</v>
      </c>
      <c r="D379" s="8" t="s">
        <v>900</v>
      </c>
      <c r="E379" s="7">
        <v>17.74465</v>
      </c>
      <c r="F379" s="7">
        <v>33276747.370000001</v>
      </c>
      <c r="G379" s="6">
        <v>590484235.26999998</v>
      </c>
      <c r="H379" s="7">
        <v>1966000</v>
      </c>
      <c r="I379" s="6">
        <v>34885981.899999999</v>
      </c>
      <c r="J379" s="7">
        <v>0</v>
      </c>
      <c r="K379" s="6">
        <v>0</v>
      </c>
      <c r="L379" s="7">
        <v>1966000</v>
      </c>
      <c r="M379" s="6">
        <v>34885981.899999999</v>
      </c>
    </row>
    <row r="380" spans="1:13" x14ac:dyDescent="0.25">
      <c r="A380" s="8" t="s">
        <v>53</v>
      </c>
      <c r="B380" s="8" t="s">
        <v>916</v>
      </c>
      <c r="C380" s="8" t="s">
        <v>555</v>
      </c>
      <c r="D380" s="8" t="s">
        <v>900</v>
      </c>
      <c r="E380" s="7">
        <v>17.74465</v>
      </c>
      <c r="F380" s="7">
        <v>69263310.819999993</v>
      </c>
      <c r="G380" s="6">
        <v>1229053208.4000001</v>
      </c>
      <c r="H380" s="7">
        <v>2148000</v>
      </c>
      <c r="I380" s="6">
        <v>38115508.200000003</v>
      </c>
      <c r="J380" s="7">
        <v>3981000</v>
      </c>
      <c r="K380" s="6">
        <v>70641451.650000006</v>
      </c>
      <c r="L380" s="7">
        <v>-1833000</v>
      </c>
      <c r="M380" s="6">
        <v>-32525943.449999999</v>
      </c>
    </row>
    <row r="381" spans="1:13" x14ac:dyDescent="0.25">
      <c r="A381" s="8" t="s">
        <v>53</v>
      </c>
      <c r="B381" s="8" t="s">
        <v>96</v>
      </c>
      <c r="C381" s="8" t="s">
        <v>553</v>
      </c>
      <c r="D381" s="8" t="s">
        <v>902</v>
      </c>
      <c r="E381" s="7">
        <v>0</v>
      </c>
      <c r="F381" s="7">
        <v>0</v>
      </c>
      <c r="G381" s="6">
        <v>0</v>
      </c>
      <c r="H381" s="7">
        <v>0</v>
      </c>
      <c r="I381" s="6">
        <v>0</v>
      </c>
      <c r="J381" s="7">
        <v>0</v>
      </c>
      <c r="K381" s="6">
        <v>0</v>
      </c>
      <c r="L381" s="7">
        <v>0</v>
      </c>
      <c r="M381" s="6">
        <v>0</v>
      </c>
    </row>
    <row r="382" spans="1:13" x14ac:dyDescent="0.25">
      <c r="A382" s="8" t="s">
        <v>53</v>
      </c>
      <c r="B382" s="8" t="s">
        <v>96</v>
      </c>
      <c r="C382" s="8" t="s">
        <v>555</v>
      </c>
      <c r="D382" s="8" t="s">
        <v>902</v>
      </c>
      <c r="E382" s="7">
        <v>0</v>
      </c>
      <c r="F382" s="7">
        <v>0</v>
      </c>
      <c r="G382" s="6">
        <v>0</v>
      </c>
      <c r="H382" s="7">
        <v>0</v>
      </c>
      <c r="I382" s="6">
        <v>0</v>
      </c>
      <c r="J382" s="7">
        <v>0</v>
      </c>
      <c r="K382" s="6">
        <v>0</v>
      </c>
      <c r="L382" s="7">
        <v>0</v>
      </c>
      <c r="M382" s="6">
        <v>0</v>
      </c>
    </row>
    <row r="383" spans="1:13" x14ac:dyDescent="0.25">
      <c r="A383" s="8" t="s">
        <v>55</v>
      </c>
      <c r="B383" s="8" t="s">
        <v>916</v>
      </c>
      <c r="C383" s="8" t="s">
        <v>564</v>
      </c>
      <c r="D383" s="8" t="s">
        <v>900</v>
      </c>
      <c r="E383" s="7">
        <v>0</v>
      </c>
      <c r="F383" s="7">
        <v>0</v>
      </c>
      <c r="G383" s="6">
        <v>0</v>
      </c>
      <c r="H383" s="7">
        <v>0</v>
      </c>
      <c r="I383" s="6">
        <v>0</v>
      </c>
      <c r="J383" s="7">
        <v>0</v>
      </c>
      <c r="K383" s="6">
        <v>0</v>
      </c>
      <c r="L383" s="7">
        <v>0</v>
      </c>
      <c r="M383" s="6">
        <v>0</v>
      </c>
    </row>
    <row r="384" spans="1:13" x14ac:dyDescent="0.25">
      <c r="A384" s="8" t="s">
        <v>55</v>
      </c>
      <c r="B384" s="8" t="s">
        <v>96</v>
      </c>
      <c r="C384" s="8" t="s">
        <v>564</v>
      </c>
      <c r="D384" s="8" t="s">
        <v>902</v>
      </c>
      <c r="E384" s="7">
        <v>21.938645999999999</v>
      </c>
      <c r="F384" s="7">
        <v>176.68</v>
      </c>
      <c r="G384" s="6">
        <v>3876.12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25">
      <c r="A385" s="8" t="s">
        <v>59</v>
      </c>
      <c r="B385" s="8" t="s">
        <v>916</v>
      </c>
      <c r="C385" s="8" t="s">
        <v>578</v>
      </c>
      <c r="D385" s="8" t="s">
        <v>900</v>
      </c>
      <c r="E385" s="7">
        <v>0</v>
      </c>
      <c r="F385" s="7">
        <v>0</v>
      </c>
      <c r="G385" s="6">
        <v>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25">
      <c r="A386" s="8" t="s">
        <v>59</v>
      </c>
      <c r="B386" s="8" t="s">
        <v>916</v>
      </c>
      <c r="C386" s="8" t="s">
        <v>579</v>
      </c>
      <c r="D386" s="8" t="s">
        <v>900</v>
      </c>
      <c r="E386" s="7">
        <v>0</v>
      </c>
      <c r="F386" s="7">
        <v>0</v>
      </c>
      <c r="G386" s="6">
        <v>0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25">
      <c r="A387" s="8" t="s">
        <v>59</v>
      </c>
      <c r="B387" s="8" t="s">
        <v>916</v>
      </c>
      <c r="C387" s="8" t="s">
        <v>580</v>
      </c>
      <c r="D387" s="8" t="s">
        <v>902</v>
      </c>
      <c r="E387" s="7">
        <v>0</v>
      </c>
      <c r="F387" s="7">
        <v>0</v>
      </c>
      <c r="G387" s="6">
        <v>0</v>
      </c>
      <c r="H387" s="7">
        <v>0</v>
      </c>
      <c r="I387" s="6">
        <v>0</v>
      </c>
      <c r="J387" s="7">
        <v>0</v>
      </c>
      <c r="K387" s="6">
        <v>0</v>
      </c>
      <c r="L387" s="7">
        <v>0</v>
      </c>
      <c r="M387" s="6">
        <v>0</v>
      </c>
    </row>
    <row r="388" spans="1:13" x14ac:dyDescent="0.25">
      <c r="A388" s="8" t="s">
        <v>59</v>
      </c>
      <c r="B388" s="8" t="s">
        <v>96</v>
      </c>
      <c r="C388" s="8" t="s">
        <v>578</v>
      </c>
      <c r="D388" s="8" t="s">
        <v>900</v>
      </c>
      <c r="E388" s="7">
        <v>17.8139</v>
      </c>
      <c r="F388" s="7">
        <v>50852415.630000003</v>
      </c>
      <c r="G388" s="6">
        <v>905879847</v>
      </c>
      <c r="H388" s="7">
        <v>1591978.94</v>
      </c>
      <c r="I388" s="6">
        <v>28359354</v>
      </c>
      <c r="J388" s="7">
        <v>7137699.9400000004</v>
      </c>
      <c r="K388" s="6">
        <v>127150273</v>
      </c>
      <c r="L388" s="7">
        <v>-5545721</v>
      </c>
      <c r="M388" s="6">
        <v>-98790919</v>
      </c>
    </row>
    <row r="389" spans="1:13" x14ac:dyDescent="0.25">
      <c r="A389" s="8" t="s">
        <v>59</v>
      </c>
      <c r="B389" s="8" t="s">
        <v>96</v>
      </c>
      <c r="C389" s="8" t="s">
        <v>579</v>
      </c>
      <c r="D389" s="8" t="s">
        <v>900</v>
      </c>
      <c r="E389" s="7">
        <v>22.012699000000001</v>
      </c>
      <c r="F389" s="7">
        <v>29372116.329999998</v>
      </c>
      <c r="G389" s="6">
        <v>646559585</v>
      </c>
      <c r="H389" s="7">
        <v>843500</v>
      </c>
      <c r="I389" s="6">
        <v>18567712</v>
      </c>
      <c r="J389" s="7">
        <v>662777.56000000006</v>
      </c>
      <c r="K389" s="6">
        <v>14589524</v>
      </c>
      <c r="L389" s="7">
        <v>180722.44</v>
      </c>
      <c r="M389" s="6">
        <v>3978188</v>
      </c>
    </row>
    <row r="390" spans="1:13" x14ac:dyDescent="0.25">
      <c r="A390" s="8" t="s">
        <v>59</v>
      </c>
      <c r="B390" s="8" t="s">
        <v>96</v>
      </c>
      <c r="C390" s="8" t="s">
        <v>580</v>
      </c>
      <c r="D390" s="8" t="s">
        <v>900</v>
      </c>
      <c r="E390" s="7">
        <v>17.813898999999999</v>
      </c>
      <c r="F390" s="7">
        <v>130904725.87</v>
      </c>
      <c r="G390" s="6">
        <v>2331923696</v>
      </c>
      <c r="H390" s="7">
        <v>24731942.850000001</v>
      </c>
      <c r="I390" s="6">
        <v>440572357</v>
      </c>
      <c r="J390" s="7">
        <v>4199644.84</v>
      </c>
      <c r="K390" s="6">
        <v>74812053</v>
      </c>
      <c r="L390" s="7">
        <v>20532298.010000002</v>
      </c>
      <c r="M390" s="6">
        <v>365760304</v>
      </c>
    </row>
    <row r="391" spans="1:13" x14ac:dyDescent="0.25">
      <c r="A391" s="8" t="s">
        <v>60</v>
      </c>
      <c r="B391" s="8" t="s">
        <v>916</v>
      </c>
      <c r="C391" s="8" t="s">
        <v>583</v>
      </c>
      <c r="D391" s="8" t="s">
        <v>902</v>
      </c>
      <c r="E391" s="7">
        <v>0</v>
      </c>
      <c r="F391" s="7">
        <v>0</v>
      </c>
      <c r="G391" s="6">
        <v>0</v>
      </c>
      <c r="H391" s="7">
        <v>0</v>
      </c>
      <c r="I391" s="6">
        <v>0</v>
      </c>
      <c r="J391" s="7">
        <v>0</v>
      </c>
      <c r="K391" s="6">
        <v>0</v>
      </c>
      <c r="L391" s="7">
        <v>0</v>
      </c>
      <c r="M391" s="6">
        <v>0</v>
      </c>
    </row>
    <row r="392" spans="1:13" x14ac:dyDescent="0.25">
      <c r="A392" s="8" t="s">
        <v>60</v>
      </c>
      <c r="B392" s="8" t="s">
        <v>96</v>
      </c>
      <c r="C392" s="8" t="s">
        <v>583</v>
      </c>
      <c r="D392" s="8" t="s">
        <v>902</v>
      </c>
      <c r="E392" s="7">
        <v>0</v>
      </c>
      <c r="F392" s="7">
        <v>0</v>
      </c>
      <c r="G392" s="6">
        <v>0</v>
      </c>
      <c r="H392" s="7">
        <v>0</v>
      </c>
      <c r="I392" s="6">
        <v>0</v>
      </c>
      <c r="J392" s="7">
        <v>0</v>
      </c>
      <c r="K392" s="6">
        <v>0</v>
      </c>
      <c r="L392" s="7">
        <v>0</v>
      </c>
      <c r="M392" s="6">
        <v>0</v>
      </c>
    </row>
    <row r="393" spans="1:13" x14ac:dyDescent="0.25">
      <c r="A393" s="8" t="s">
        <v>63</v>
      </c>
      <c r="B393" s="8" t="s">
        <v>916</v>
      </c>
      <c r="C393" s="8" t="s">
        <v>663</v>
      </c>
      <c r="D393" s="8" t="s">
        <v>902</v>
      </c>
      <c r="E393" s="7">
        <v>21.934629000000001</v>
      </c>
      <c r="F393" s="7">
        <v>1122542.71</v>
      </c>
      <c r="G393" s="6">
        <v>24622558.989999998</v>
      </c>
      <c r="H393" s="7">
        <v>0</v>
      </c>
      <c r="I393" s="6">
        <v>0</v>
      </c>
      <c r="J393" s="7">
        <v>32402.560000000001</v>
      </c>
      <c r="K393" s="6">
        <v>710738.18</v>
      </c>
      <c r="L393" s="7">
        <v>-32402.560000000001</v>
      </c>
      <c r="M393" s="6">
        <v>-710738.18</v>
      </c>
    </row>
    <row r="394" spans="1:13" x14ac:dyDescent="0.25">
      <c r="A394" s="8" t="s">
        <v>63</v>
      </c>
      <c r="B394" s="8" t="s">
        <v>916</v>
      </c>
      <c r="C394" s="8" t="s">
        <v>664</v>
      </c>
      <c r="D394" s="8" t="s">
        <v>902</v>
      </c>
      <c r="E394" s="7">
        <v>21.934629999999999</v>
      </c>
      <c r="F394" s="7">
        <v>303076.03000000003</v>
      </c>
      <c r="G394" s="6">
        <v>6647860.5800000001</v>
      </c>
      <c r="H394" s="7">
        <v>0</v>
      </c>
      <c r="I394" s="6">
        <v>0</v>
      </c>
      <c r="J394" s="7">
        <v>38805.65</v>
      </c>
      <c r="K394" s="6">
        <v>851187.66</v>
      </c>
      <c r="L394" s="7">
        <v>-38805.65</v>
      </c>
      <c r="M394" s="6">
        <v>-851187.66</v>
      </c>
    </row>
    <row r="395" spans="1:13" x14ac:dyDescent="0.25">
      <c r="A395" s="8" t="s">
        <v>63</v>
      </c>
      <c r="B395" s="8" t="s">
        <v>916</v>
      </c>
      <c r="C395" s="8" t="s">
        <v>665</v>
      </c>
      <c r="D395" s="8" t="s">
        <v>902</v>
      </c>
      <c r="E395" s="7">
        <v>0</v>
      </c>
      <c r="F395" s="7">
        <v>0</v>
      </c>
      <c r="G395" s="6">
        <v>0</v>
      </c>
      <c r="H395" s="7">
        <v>0</v>
      </c>
      <c r="I395" s="6">
        <v>0</v>
      </c>
      <c r="J395" s="7">
        <v>0</v>
      </c>
      <c r="K395" s="6">
        <v>0</v>
      </c>
      <c r="L395" s="7">
        <v>0</v>
      </c>
      <c r="M395" s="6">
        <v>0</v>
      </c>
    </row>
    <row r="396" spans="1:13" x14ac:dyDescent="0.25">
      <c r="A396" s="8" t="s">
        <v>63</v>
      </c>
      <c r="B396" s="8" t="s">
        <v>916</v>
      </c>
      <c r="C396" s="8" t="s">
        <v>666</v>
      </c>
      <c r="D396" s="8" t="s">
        <v>902</v>
      </c>
      <c r="E396" s="7">
        <v>0</v>
      </c>
      <c r="F396" s="7">
        <v>0</v>
      </c>
      <c r="G396" s="6">
        <v>0</v>
      </c>
      <c r="H396" s="7">
        <v>0</v>
      </c>
      <c r="I396" s="6">
        <v>0</v>
      </c>
      <c r="J396" s="7">
        <v>0</v>
      </c>
      <c r="K396" s="6">
        <v>0</v>
      </c>
      <c r="L396" s="7">
        <v>0</v>
      </c>
      <c r="M396" s="6">
        <v>0</v>
      </c>
    </row>
    <row r="397" spans="1:13" x14ac:dyDescent="0.25">
      <c r="A397" s="8" t="s">
        <v>63</v>
      </c>
      <c r="B397" s="8" t="s">
        <v>916</v>
      </c>
      <c r="C397" s="8" t="s">
        <v>667</v>
      </c>
      <c r="D397" s="8" t="s">
        <v>900</v>
      </c>
      <c r="E397" s="7">
        <v>21.934629999999999</v>
      </c>
      <c r="F397" s="7">
        <v>6521159.2300000004</v>
      </c>
      <c r="G397" s="6">
        <v>143039214.94999999</v>
      </c>
      <c r="H397" s="7">
        <v>315468</v>
      </c>
      <c r="I397" s="6">
        <v>6919673.75</v>
      </c>
      <c r="J397" s="7">
        <v>422622.44</v>
      </c>
      <c r="K397" s="6">
        <v>9270066.8900000006</v>
      </c>
      <c r="L397" s="7">
        <v>-107154.44</v>
      </c>
      <c r="M397" s="6">
        <v>-2350393.14</v>
      </c>
    </row>
    <row r="398" spans="1:13" x14ac:dyDescent="0.25">
      <c r="A398" s="8" t="s">
        <v>63</v>
      </c>
      <c r="B398" s="8" t="s">
        <v>916</v>
      </c>
      <c r="C398" s="8" t="s">
        <v>668</v>
      </c>
      <c r="D398" s="8" t="s">
        <v>900</v>
      </c>
      <c r="E398" s="7">
        <v>21.934629000000001</v>
      </c>
      <c r="F398" s="7">
        <v>4020937.65</v>
      </c>
      <c r="G398" s="6">
        <v>88197779.530000001</v>
      </c>
      <c r="H398" s="7">
        <v>667123.29</v>
      </c>
      <c r="I398" s="6">
        <v>14633102.51</v>
      </c>
      <c r="J398" s="7">
        <v>304908.14</v>
      </c>
      <c r="K398" s="6">
        <v>6688047.1699999999</v>
      </c>
      <c r="L398" s="7">
        <v>362215.15</v>
      </c>
      <c r="M398" s="6">
        <v>7945055.3399999999</v>
      </c>
    </row>
    <row r="399" spans="1:13" x14ac:dyDescent="0.25">
      <c r="A399" s="8" t="s">
        <v>63</v>
      </c>
      <c r="B399" s="8" t="s">
        <v>916</v>
      </c>
      <c r="C399" s="8" t="s">
        <v>669</v>
      </c>
      <c r="D399" s="8" t="s">
        <v>900</v>
      </c>
      <c r="E399" s="7">
        <v>17.743079000000002</v>
      </c>
      <c r="F399" s="7">
        <v>2278733.56</v>
      </c>
      <c r="G399" s="6">
        <v>40431751.840000004</v>
      </c>
      <c r="H399" s="7">
        <v>0</v>
      </c>
      <c r="I399" s="6">
        <v>0</v>
      </c>
      <c r="J399" s="7">
        <v>0</v>
      </c>
      <c r="K399" s="6">
        <v>0</v>
      </c>
      <c r="L399" s="7">
        <v>0</v>
      </c>
      <c r="M399" s="6">
        <v>0</v>
      </c>
    </row>
    <row r="400" spans="1:13" x14ac:dyDescent="0.25">
      <c r="A400" s="8" t="s">
        <v>63</v>
      </c>
      <c r="B400" s="8" t="s">
        <v>916</v>
      </c>
      <c r="C400" s="8" t="s">
        <v>670</v>
      </c>
      <c r="D400" s="8" t="s">
        <v>900</v>
      </c>
      <c r="E400" s="7">
        <v>0</v>
      </c>
      <c r="F400" s="7">
        <v>0</v>
      </c>
      <c r="G400" s="6">
        <v>0</v>
      </c>
      <c r="H400" s="7">
        <v>0</v>
      </c>
      <c r="I400" s="6">
        <v>0</v>
      </c>
      <c r="J400" s="7">
        <v>0</v>
      </c>
      <c r="K400" s="6">
        <v>0</v>
      </c>
      <c r="L400" s="7">
        <v>0</v>
      </c>
      <c r="M400" s="6">
        <v>0</v>
      </c>
    </row>
    <row r="401" spans="1:13" x14ac:dyDescent="0.25">
      <c r="A401" s="8" t="s">
        <v>63</v>
      </c>
      <c r="B401" s="8" t="s">
        <v>916</v>
      </c>
      <c r="C401" s="8" t="s">
        <v>671</v>
      </c>
      <c r="D401" s="8" t="s">
        <v>902</v>
      </c>
      <c r="E401" s="7">
        <v>0</v>
      </c>
      <c r="F401" s="7">
        <v>0</v>
      </c>
      <c r="G401" s="6">
        <v>0</v>
      </c>
      <c r="H401" s="7">
        <v>0</v>
      </c>
      <c r="I401" s="6">
        <v>0</v>
      </c>
      <c r="J401" s="7">
        <v>0</v>
      </c>
      <c r="K401" s="6">
        <v>0</v>
      </c>
      <c r="L401" s="7">
        <v>0</v>
      </c>
      <c r="M401" s="6">
        <v>0</v>
      </c>
    </row>
    <row r="402" spans="1:13" x14ac:dyDescent="0.25">
      <c r="A402" s="8" t="s">
        <v>63</v>
      </c>
      <c r="B402" s="8" t="s">
        <v>916</v>
      </c>
      <c r="C402" s="8" t="s">
        <v>672</v>
      </c>
      <c r="D402" s="8" t="s">
        <v>902</v>
      </c>
      <c r="E402" s="7">
        <v>17.743079999999999</v>
      </c>
      <c r="F402" s="7">
        <v>22919286.489999998</v>
      </c>
      <c r="G402" s="6">
        <v>406658733.74000001</v>
      </c>
      <c r="H402" s="7">
        <v>1554007.98</v>
      </c>
      <c r="I402" s="6">
        <v>27572887.91</v>
      </c>
      <c r="J402" s="7">
        <v>629137.56999999995</v>
      </c>
      <c r="K402" s="6">
        <v>11162838.18</v>
      </c>
      <c r="L402" s="7">
        <v>924870.41</v>
      </c>
      <c r="M402" s="6">
        <v>16410049.73</v>
      </c>
    </row>
    <row r="403" spans="1:13" x14ac:dyDescent="0.25">
      <c r="A403" s="8" t="s">
        <v>63</v>
      </c>
      <c r="B403" s="8" t="s">
        <v>96</v>
      </c>
      <c r="C403" s="8" t="s">
        <v>663</v>
      </c>
      <c r="D403" s="8" t="s">
        <v>902</v>
      </c>
      <c r="E403" s="7">
        <v>21.934629999999999</v>
      </c>
      <c r="F403" s="7">
        <v>334171.83</v>
      </c>
      <c r="G403" s="6">
        <v>7329935.54</v>
      </c>
      <c r="H403" s="7">
        <v>0</v>
      </c>
      <c r="I403" s="6">
        <v>0</v>
      </c>
      <c r="J403" s="7">
        <v>0</v>
      </c>
      <c r="K403" s="6">
        <v>0</v>
      </c>
      <c r="L403" s="7">
        <v>0</v>
      </c>
      <c r="M403" s="6">
        <v>0</v>
      </c>
    </row>
    <row r="404" spans="1:13" x14ac:dyDescent="0.25">
      <c r="A404" s="8" t="s">
        <v>63</v>
      </c>
      <c r="B404" s="8" t="s">
        <v>96</v>
      </c>
      <c r="C404" s="8" t="s">
        <v>664</v>
      </c>
      <c r="D404" s="8" t="s">
        <v>902</v>
      </c>
      <c r="E404" s="7">
        <v>0</v>
      </c>
      <c r="F404" s="7">
        <v>0</v>
      </c>
      <c r="G404" s="6">
        <v>0</v>
      </c>
      <c r="H404" s="7">
        <v>0</v>
      </c>
      <c r="I404" s="6">
        <v>0</v>
      </c>
      <c r="J404" s="7">
        <v>0</v>
      </c>
      <c r="K404" s="6">
        <v>0</v>
      </c>
      <c r="L404" s="7">
        <v>0</v>
      </c>
      <c r="M404" s="6">
        <v>0</v>
      </c>
    </row>
    <row r="405" spans="1:13" x14ac:dyDescent="0.25">
      <c r="A405" s="8" t="s">
        <v>63</v>
      </c>
      <c r="B405" s="8" t="s">
        <v>96</v>
      </c>
      <c r="C405" s="8" t="s">
        <v>665</v>
      </c>
      <c r="D405" s="8" t="s">
        <v>902</v>
      </c>
      <c r="E405" s="7">
        <v>0</v>
      </c>
      <c r="F405" s="7">
        <v>0</v>
      </c>
      <c r="G405" s="6">
        <v>0</v>
      </c>
      <c r="H405" s="7">
        <v>0</v>
      </c>
      <c r="I405" s="6">
        <v>0</v>
      </c>
      <c r="J405" s="7">
        <v>0</v>
      </c>
      <c r="K405" s="6">
        <v>0</v>
      </c>
      <c r="L405" s="7">
        <v>0</v>
      </c>
      <c r="M405" s="6">
        <v>0</v>
      </c>
    </row>
    <row r="406" spans="1:13" x14ac:dyDescent="0.25">
      <c r="A406" s="8" t="s">
        <v>63</v>
      </c>
      <c r="B406" s="8" t="s">
        <v>96</v>
      </c>
      <c r="C406" s="8" t="s">
        <v>666</v>
      </c>
      <c r="D406" s="8" t="s">
        <v>902</v>
      </c>
      <c r="E406" s="7">
        <v>0</v>
      </c>
      <c r="F406" s="7">
        <v>0</v>
      </c>
      <c r="G406" s="6">
        <v>0</v>
      </c>
      <c r="H406" s="7">
        <v>0</v>
      </c>
      <c r="I406" s="6">
        <v>0</v>
      </c>
      <c r="J406" s="7">
        <v>0</v>
      </c>
      <c r="K406" s="6">
        <v>0</v>
      </c>
      <c r="L406" s="7">
        <v>0</v>
      </c>
      <c r="M406" s="6">
        <v>0</v>
      </c>
    </row>
    <row r="407" spans="1:13" x14ac:dyDescent="0.25">
      <c r="A407" s="8" t="s">
        <v>63</v>
      </c>
      <c r="B407" s="8" t="s">
        <v>96</v>
      </c>
      <c r="C407" s="8" t="s">
        <v>667</v>
      </c>
      <c r="D407" s="8" t="s">
        <v>900</v>
      </c>
      <c r="E407" s="7">
        <v>21.934629000000001</v>
      </c>
      <c r="F407" s="7">
        <v>204543.83</v>
      </c>
      <c r="G407" s="6">
        <v>4486593.16</v>
      </c>
      <c r="H407" s="7">
        <v>125</v>
      </c>
      <c r="I407" s="6">
        <v>2741.8</v>
      </c>
      <c r="J407" s="7">
        <v>75.02</v>
      </c>
      <c r="K407" s="6">
        <v>1645.52</v>
      </c>
      <c r="L407" s="7">
        <v>49.98</v>
      </c>
      <c r="M407" s="6">
        <v>1096.28</v>
      </c>
    </row>
    <row r="408" spans="1:13" x14ac:dyDescent="0.25">
      <c r="A408" s="8" t="s">
        <v>63</v>
      </c>
      <c r="B408" s="8" t="s">
        <v>96</v>
      </c>
      <c r="C408" s="8" t="s">
        <v>668</v>
      </c>
      <c r="D408" s="8" t="s">
        <v>900</v>
      </c>
      <c r="E408" s="7">
        <v>21.934629999999999</v>
      </c>
      <c r="F408" s="7">
        <v>73209.61</v>
      </c>
      <c r="G408" s="6">
        <v>1605825.76</v>
      </c>
      <c r="H408" s="7">
        <v>0</v>
      </c>
      <c r="I408" s="6">
        <v>0</v>
      </c>
      <c r="J408" s="7">
        <v>0</v>
      </c>
      <c r="K408" s="6">
        <v>0</v>
      </c>
      <c r="L408" s="7">
        <v>0</v>
      </c>
      <c r="M408" s="6">
        <v>0</v>
      </c>
    </row>
    <row r="409" spans="1:13" x14ac:dyDescent="0.25">
      <c r="A409" s="8" t="s">
        <v>63</v>
      </c>
      <c r="B409" s="8" t="s">
        <v>96</v>
      </c>
      <c r="C409" s="8" t="s">
        <v>669</v>
      </c>
      <c r="D409" s="8" t="s">
        <v>900</v>
      </c>
      <c r="E409" s="7">
        <v>17.743079000000002</v>
      </c>
      <c r="F409" s="7">
        <v>1101256.6200000001</v>
      </c>
      <c r="G409" s="6">
        <v>19539684.27</v>
      </c>
      <c r="H409" s="7">
        <v>0</v>
      </c>
      <c r="I409" s="6">
        <v>0</v>
      </c>
      <c r="J409" s="7">
        <v>9427.92</v>
      </c>
      <c r="K409" s="6">
        <v>167280.34</v>
      </c>
      <c r="L409" s="7">
        <v>-9427.92</v>
      </c>
      <c r="M409" s="6">
        <v>-167280.34</v>
      </c>
    </row>
    <row r="410" spans="1:13" x14ac:dyDescent="0.25">
      <c r="A410" s="8" t="s">
        <v>63</v>
      </c>
      <c r="B410" s="8" t="s">
        <v>96</v>
      </c>
      <c r="C410" s="8" t="s">
        <v>670</v>
      </c>
      <c r="D410" s="8" t="s">
        <v>900</v>
      </c>
      <c r="E410" s="7">
        <v>0</v>
      </c>
      <c r="F410" s="7">
        <v>0</v>
      </c>
      <c r="G410" s="6">
        <v>0</v>
      </c>
      <c r="H410" s="7">
        <v>0</v>
      </c>
      <c r="I410" s="6">
        <v>0</v>
      </c>
      <c r="J410" s="7">
        <v>0</v>
      </c>
      <c r="K410" s="6">
        <v>0</v>
      </c>
      <c r="L410" s="7">
        <v>0</v>
      </c>
      <c r="M410" s="6">
        <v>0</v>
      </c>
    </row>
    <row r="411" spans="1:13" x14ac:dyDescent="0.25">
      <c r="A411" s="8" t="s">
        <v>63</v>
      </c>
      <c r="B411" s="8" t="s">
        <v>96</v>
      </c>
      <c r="C411" s="8" t="s">
        <v>671</v>
      </c>
      <c r="D411" s="8" t="s">
        <v>900</v>
      </c>
      <c r="E411" s="7">
        <v>0</v>
      </c>
      <c r="F411" s="7">
        <v>0</v>
      </c>
      <c r="G411" s="6">
        <v>0</v>
      </c>
      <c r="H411" s="7">
        <v>0</v>
      </c>
      <c r="I411" s="6">
        <v>0</v>
      </c>
      <c r="J411" s="7">
        <v>0</v>
      </c>
      <c r="K411" s="6">
        <v>0</v>
      </c>
      <c r="L411" s="7">
        <v>0</v>
      </c>
      <c r="M411" s="6">
        <v>0</v>
      </c>
    </row>
    <row r="412" spans="1:13" x14ac:dyDescent="0.25">
      <c r="A412" s="8" t="s">
        <v>63</v>
      </c>
      <c r="B412" s="8" t="s">
        <v>96</v>
      </c>
      <c r="C412" s="8" t="s">
        <v>672</v>
      </c>
      <c r="D412" s="8" t="s">
        <v>900</v>
      </c>
      <c r="E412" s="7">
        <v>17.743079999999999</v>
      </c>
      <c r="F412" s="7">
        <v>1190306.71</v>
      </c>
      <c r="G412" s="6">
        <v>21119707.239999998</v>
      </c>
      <c r="H412" s="7">
        <v>72141</v>
      </c>
      <c r="I412" s="6">
        <v>1280003.6200000001</v>
      </c>
      <c r="J412" s="7">
        <v>37330.720000000001</v>
      </c>
      <c r="K412" s="6">
        <v>662361.87</v>
      </c>
      <c r="L412" s="7">
        <v>34810.28</v>
      </c>
      <c r="M412" s="6">
        <v>617641.75</v>
      </c>
    </row>
    <row r="413" spans="1:13" x14ac:dyDescent="0.25">
      <c r="A413" s="8" t="s">
        <v>64</v>
      </c>
      <c r="B413" s="8" t="s">
        <v>916</v>
      </c>
      <c r="C413" s="8" t="s">
        <v>684</v>
      </c>
      <c r="D413" s="8" t="s">
        <v>900</v>
      </c>
      <c r="E413" s="7">
        <v>17.7425</v>
      </c>
      <c r="F413" s="7">
        <v>32442273.48</v>
      </c>
      <c r="G413" s="6">
        <v>575607037.51999998</v>
      </c>
      <c r="H413" s="7">
        <v>20225162.329999998</v>
      </c>
      <c r="I413" s="6">
        <v>356057911.41000003</v>
      </c>
      <c r="J413" s="7">
        <v>1384286.05</v>
      </c>
      <c r="K413" s="6">
        <v>24862041.460000001</v>
      </c>
      <c r="L413" s="7">
        <v>18840876.27</v>
      </c>
      <c r="M413" s="6">
        <v>331195869.94999999</v>
      </c>
    </row>
    <row r="414" spans="1:13" x14ac:dyDescent="0.25">
      <c r="A414" s="8" t="s">
        <v>64</v>
      </c>
      <c r="B414" s="8" t="s">
        <v>916</v>
      </c>
      <c r="C414" s="8" t="s">
        <v>685</v>
      </c>
      <c r="D414" s="8" t="s">
        <v>900</v>
      </c>
      <c r="E414" s="7">
        <v>17.7425</v>
      </c>
      <c r="F414" s="7">
        <v>222225447.84999999</v>
      </c>
      <c r="G414" s="6">
        <v>3942835010.6999998</v>
      </c>
      <c r="H414" s="7">
        <v>67210548.280000001</v>
      </c>
      <c r="I414" s="6">
        <v>1159593887</v>
      </c>
      <c r="J414" s="7">
        <v>111030761.16</v>
      </c>
      <c r="K414" s="6">
        <v>1933633835.8</v>
      </c>
      <c r="L414" s="7">
        <v>-43820212.880000003</v>
      </c>
      <c r="M414" s="6">
        <v>-774039948.79999995</v>
      </c>
    </row>
    <row r="415" spans="1:13" x14ac:dyDescent="0.25">
      <c r="A415" s="8" t="s">
        <v>64</v>
      </c>
      <c r="B415" s="8" t="s">
        <v>96</v>
      </c>
      <c r="C415" s="8" t="s">
        <v>684</v>
      </c>
      <c r="D415" s="8" t="s">
        <v>900</v>
      </c>
      <c r="E415" s="7">
        <v>17.7425</v>
      </c>
      <c r="F415" s="7">
        <v>7646070.5499999998</v>
      </c>
      <c r="G415" s="6">
        <v>135660406.84999999</v>
      </c>
      <c r="H415" s="7">
        <v>93212.31</v>
      </c>
      <c r="I415" s="6">
        <v>1669134.37</v>
      </c>
      <c r="J415" s="7">
        <v>6167326.4500000002</v>
      </c>
      <c r="K415" s="6">
        <v>111986433.09999999</v>
      </c>
      <c r="L415" s="7">
        <v>-6074114.1399999997</v>
      </c>
      <c r="M415" s="6">
        <v>-110317298.73</v>
      </c>
    </row>
    <row r="416" spans="1:13" x14ac:dyDescent="0.25">
      <c r="A416" s="8" t="s">
        <v>64</v>
      </c>
      <c r="B416" s="8" t="s">
        <v>96</v>
      </c>
      <c r="C416" s="8" t="s">
        <v>685</v>
      </c>
      <c r="D416" s="8" t="s">
        <v>900</v>
      </c>
      <c r="E416" s="7">
        <v>17.7425</v>
      </c>
      <c r="F416" s="7">
        <v>56588698.229999997</v>
      </c>
      <c r="G416" s="6">
        <v>1004024978.9</v>
      </c>
      <c r="H416" s="7">
        <v>573587.59</v>
      </c>
      <c r="I416" s="6">
        <v>10271710.550000001</v>
      </c>
      <c r="J416" s="7">
        <v>10950701.060000001</v>
      </c>
      <c r="K416" s="6">
        <v>193112080.58000001</v>
      </c>
      <c r="L416" s="7">
        <v>-10377113.470000001</v>
      </c>
      <c r="M416" s="6">
        <v>-182840370.03</v>
      </c>
    </row>
    <row r="417" spans="1:13" x14ac:dyDescent="0.25">
      <c r="A417" s="8" t="s">
        <v>66</v>
      </c>
      <c r="B417" s="8" t="s">
        <v>916</v>
      </c>
      <c r="C417" s="8" t="s">
        <v>689</v>
      </c>
      <c r="D417" s="8" t="s">
        <v>900</v>
      </c>
      <c r="E417" s="7">
        <v>17.7288</v>
      </c>
      <c r="F417" s="7">
        <v>22869271.359999999</v>
      </c>
      <c r="G417" s="6">
        <v>405444738.17000002</v>
      </c>
      <c r="H417" s="7">
        <v>205095.21</v>
      </c>
      <c r="I417" s="6">
        <v>3636091.88</v>
      </c>
      <c r="J417" s="7">
        <v>0</v>
      </c>
      <c r="K417" s="6">
        <v>0</v>
      </c>
      <c r="L417" s="7">
        <v>205095.21</v>
      </c>
      <c r="M417" s="6">
        <v>3636091.88</v>
      </c>
    </row>
    <row r="418" spans="1:13" x14ac:dyDescent="0.25">
      <c r="A418" s="8" t="s">
        <v>66</v>
      </c>
      <c r="B418" s="8" t="s">
        <v>916</v>
      </c>
      <c r="C418" s="8" t="s">
        <v>693</v>
      </c>
      <c r="D418" s="8" t="s">
        <v>900</v>
      </c>
      <c r="E418" s="7">
        <v>17.7288</v>
      </c>
      <c r="F418" s="7">
        <v>8616259.9800000004</v>
      </c>
      <c r="G418" s="6">
        <v>152755949.96000001</v>
      </c>
      <c r="H418" s="7">
        <v>53219.19</v>
      </c>
      <c r="I418" s="6">
        <v>943512.38</v>
      </c>
      <c r="J418" s="7">
        <v>0</v>
      </c>
      <c r="K418" s="6">
        <v>0</v>
      </c>
      <c r="L418" s="7">
        <v>53219.19</v>
      </c>
      <c r="M418" s="6">
        <v>943512.38</v>
      </c>
    </row>
    <row r="419" spans="1:13" x14ac:dyDescent="0.25">
      <c r="A419" s="8" t="s">
        <v>66</v>
      </c>
      <c r="B419" s="8" t="s">
        <v>96</v>
      </c>
      <c r="C419" s="8" t="s">
        <v>689</v>
      </c>
      <c r="D419" s="8" t="s">
        <v>900</v>
      </c>
      <c r="E419" s="7">
        <v>17.728798999999999</v>
      </c>
      <c r="F419" s="7">
        <v>247477.23</v>
      </c>
      <c r="G419" s="6">
        <v>4387474.24</v>
      </c>
      <c r="H419" s="7">
        <v>7986.09</v>
      </c>
      <c r="I419" s="6">
        <v>141583.87</v>
      </c>
      <c r="J419" s="7">
        <v>22.3</v>
      </c>
      <c r="K419" s="6">
        <v>395.31</v>
      </c>
      <c r="L419" s="7">
        <v>7963.8</v>
      </c>
      <c r="M419" s="6">
        <v>141188.56</v>
      </c>
    </row>
    <row r="420" spans="1:13" x14ac:dyDescent="0.25">
      <c r="A420" s="8" t="s">
        <v>66</v>
      </c>
      <c r="B420" s="8" t="s">
        <v>96</v>
      </c>
      <c r="C420" s="8" t="s">
        <v>693</v>
      </c>
      <c r="D420" s="8" t="s">
        <v>901</v>
      </c>
      <c r="E420" s="7">
        <v>17.728801000000001</v>
      </c>
      <c r="F420" s="7">
        <v>54909.919999999998</v>
      </c>
      <c r="G420" s="6">
        <v>973487.07</v>
      </c>
      <c r="H420" s="7">
        <v>335.8</v>
      </c>
      <c r="I420" s="6">
        <v>5953.36</v>
      </c>
      <c r="J420" s="7">
        <v>0</v>
      </c>
      <c r="K420" s="6">
        <v>0</v>
      </c>
      <c r="L420" s="7">
        <v>335.8</v>
      </c>
      <c r="M420" s="6">
        <v>5953.36</v>
      </c>
    </row>
    <row r="421" spans="1:13" x14ac:dyDescent="0.25">
      <c r="A421" s="8" t="s">
        <v>72</v>
      </c>
      <c r="B421" s="8" t="s">
        <v>96</v>
      </c>
      <c r="C421" s="8" t="s">
        <v>722</v>
      </c>
      <c r="D421" s="8" t="s">
        <v>900</v>
      </c>
      <c r="E421" s="7">
        <v>17.013168</v>
      </c>
      <c r="F421" s="7">
        <v>95928348.909999996</v>
      </c>
      <c r="G421" s="6">
        <v>1632045134.4000001</v>
      </c>
      <c r="H421" s="7">
        <v>0</v>
      </c>
      <c r="I421" s="6">
        <v>0</v>
      </c>
      <c r="J421" s="7">
        <v>0</v>
      </c>
      <c r="K421" s="6">
        <v>0</v>
      </c>
      <c r="L421" s="7">
        <v>0</v>
      </c>
      <c r="M421" s="6">
        <v>0</v>
      </c>
    </row>
    <row r="422" spans="1:13" x14ac:dyDescent="0.25">
      <c r="A422" s="8" t="s">
        <v>72</v>
      </c>
      <c r="B422" s="8" t="s">
        <v>96</v>
      </c>
      <c r="C422" s="8" t="s">
        <v>730</v>
      </c>
      <c r="D422" s="8" t="s">
        <v>900</v>
      </c>
      <c r="E422" s="7">
        <v>18.165303999999999</v>
      </c>
      <c r="F422" s="7">
        <v>59417313.490000002</v>
      </c>
      <c r="G422" s="6">
        <v>1079333578.3800001</v>
      </c>
      <c r="H422" s="7">
        <v>56097.24</v>
      </c>
      <c r="I422" s="6">
        <v>1019023.43</v>
      </c>
      <c r="J422" s="7">
        <v>2694.74</v>
      </c>
      <c r="K422" s="6">
        <v>48950.77</v>
      </c>
      <c r="L422" s="7">
        <v>53402.5</v>
      </c>
      <c r="M422" s="6">
        <v>970072.66</v>
      </c>
    </row>
    <row r="423" spans="1:13" x14ac:dyDescent="0.25">
      <c r="A423" s="8" t="s">
        <v>72</v>
      </c>
      <c r="B423" s="8" t="s">
        <v>96</v>
      </c>
      <c r="C423" s="8" t="s">
        <v>735</v>
      </c>
      <c r="D423" s="8" t="s">
        <v>902</v>
      </c>
      <c r="E423" s="7">
        <v>17.013168</v>
      </c>
      <c r="F423" s="7">
        <v>47441416.020000003</v>
      </c>
      <c r="G423" s="6">
        <v>807128790.01999998</v>
      </c>
      <c r="H423" s="7">
        <v>69489.81</v>
      </c>
      <c r="I423" s="6">
        <v>1182241.83</v>
      </c>
      <c r="J423" s="7">
        <v>280000</v>
      </c>
      <c r="K423" s="6">
        <v>4763687.09</v>
      </c>
      <c r="L423" s="7">
        <v>-210510.19</v>
      </c>
      <c r="M423" s="6">
        <v>-3581445.26</v>
      </c>
    </row>
    <row r="424" spans="1:13" x14ac:dyDescent="0.25">
      <c r="A424" s="8" t="s">
        <v>72</v>
      </c>
      <c r="B424" s="8" t="s">
        <v>96</v>
      </c>
      <c r="C424" s="8" t="s">
        <v>755</v>
      </c>
      <c r="D424" s="8" t="s">
        <v>902</v>
      </c>
      <c r="E424" s="7">
        <v>17.013168</v>
      </c>
      <c r="F424" s="7">
        <v>80614010.579999998</v>
      </c>
      <c r="G424" s="6">
        <v>1371499720.6500001</v>
      </c>
      <c r="H424" s="7">
        <v>15931354.01</v>
      </c>
      <c r="I424" s="6">
        <v>271042805.30000001</v>
      </c>
      <c r="J424" s="7">
        <v>14166785.27</v>
      </c>
      <c r="K424" s="6">
        <v>241021900.53999999</v>
      </c>
      <c r="L424" s="7">
        <v>1764568.74</v>
      </c>
      <c r="M424" s="6">
        <v>30020904.760000002</v>
      </c>
    </row>
    <row r="425" spans="1:13" x14ac:dyDescent="0.25">
      <c r="A425" s="8" t="s">
        <v>78</v>
      </c>
      <c r="B425" s="8" t="s">
        <v>916</v>
      </c>
      <c r="C425" s="8" t="s">
        <v>775</v>
      </c>
      <c r="D425" s="8" t="s">
        <v>900</v>
      </c>
      <c r="E425" s="7">
        <v>22.075099999999999</v>
      </c>
      <c r="F425" s="7">
        <v>7220075.8899999997</v>
      </c>
      <c r="G425" s="6">
        <v>159383897.28</v>
      </c>
      <c r="H425" s="7">
        <v>0</v>
      </c>
      <c r="I425" s="6">
        <v>0</v>
      </c>
      <c r="J425" s="7">
        <v>0</v>
      </c>
      <c r="K425" s="6">
        <v>0</v>
      </c>
      <c r="L425" s="7">
        <v>0</v>
      </c>
      <c r="M425" s="6">
        <v>0</v>
      </c>
    </row>
    <row r="426" spans="1:13" x14ac:dyDescent="0.25">
      <c r="A426" s="8" t="s">
        <v>78</v>
      </c>
      <c r="B426" s="8" t="s">
        <v>96</v>
      </c>
      <c r="C426" s="8" t="s">
        <v>775</v>
      </c>
      <c r="D426" s="8" t="s">
        <v>900</v>
      </c>
      <c r="E426" s="7">
        <v>22.075099999999999</v>
      </c>
      <c r="F426" s="7">
        <v>7115093.71</v>
      </c>
      <c r="G426" s="6">
        <v>157066405.16</v>
      </c>
      <c r="H426" s="7">
        <v>0</v>
      </c>
      <c r="I426" s="6">
        <v>0</v>
      </c>
      <c r="J426" s="7">
        <v>0</v>
      </c>
      <c r="K426" s="6">
        <v>0</v>
      </c>
      <c r="L426" s="7">
        <v>0</v>
      </c>
      <c r="M426" s="6">
        <v>0</v>
      </c>
    </row>
    <row r="427" spans="1:13" x14ac:dyDescent="0.25">
      <c r="A427" s="8" t="s">
        <v>79</v>
      </c>
      <c r="B427" s="8" t="s">
        <v>916</v>
      </c>
      <c r="C427" s="8" t="s">
        <v>79</v>
      </c>
      <c r="D427" s="8" t="s">
        <v>900</v>
      </c>
      <c r="E427" s="7">
        <v>17.832899999999999</v>
      </c>
      <c r="F427" s="7">
        <v>65296896.060000002</v>
      </c>
      <c r="G427" s="6">
        <v>1164433017.75</v>
      </c>
      <c r="H427" s="7">
        <v>0</v>
      </c>
      <c r="I427" s="6">
        <v>0</v>
      </c>
      <c r="J427" s="7">
        <v>0</v>
      </c>
      <c r="K427" s="6">
        <v>0</v>
      </c>
      <c r="L427" s="7">
        <v>0</v>
      </c>
      <c r="M427" s="6">
        <v>0</v>
      </c>
    </row>
    <row r="428" spans="1:13" x14ac:dyDescent="0.25">
      <c r="A428" s="8" t="s">
        <v>79</v>
      </c>
      <c r="B428" s="8" t="s">
        <v>96</v>
      </c>
      <c r="C428" s="8" t="s">
        <v>79</v>
      </c>
      <c r="D428" s="8" t="s">
        <v>900</v>
      </c>
      <c r="E428" s="7">
        <v>17.832899000000001</v>
      </c>
      <c r="F428" s="7">
        <v>25765704.699999999</v>
      </c>
      <c r="G428" s="6">
        <v>459477235.33999997</v>
      </c>
      <c r="H428" s="7">
        <v>0</v>
      </c>
      <c r="I428" s="6">
        <v>0</v>
      </c>
      <c r="J428" s="7">
        <v>0</v>
      </c>
      <c r="K428" s="6">
        <v>0</v>
      </c>
      <c r="L428" s="7">
        <v>0</v>
      </c>
      <c r="M428" s="6">
        <v>0</v>
      </c>
    </row>
    <row r="429" spans="1:13" x14ac:dyDescent="0.25">
      <c r="A429" s="8" t="s">
        <v>83</v>
      </c>
      <c r="B429" s="8" t="s">
        <v>916</v>
      </c>
      <c r="C429" s="8" t="s">
        <v>788</v>
      </c>
      <c r="D429" s="8" t="s">
        <v>900</v>
      </c>
      <c r="E429" s="7">
        <v>0</v>
      </c>
      <c r="F429" s="7">
        <v>0</v>
      </c>
      <c r="G429" s="6">
        <v>0</v>
      </c>
      <c r="H429" s="7">
        <v>0</v>
      </c>
      <c r="I429" s="6">
        <v>0</v>
      </c>
      <c r="J429" s="7">
        <v>0</v>
      </c>
      <c r="K429" s="6">
        <v>0</v>
      </c>
      <c r="L429" s="7">
        <v>0</v>
      </c>
      <c r="M429" s="6">
        <v>0</v>
      </c>
    </row>
    <row r="430" spans="1:13" x14ac:dyDescent="0.25">
      <c r="A430" s="8" t="s">
        <v>83</v>
      </c>
      <c r="B430" s="8" t="s">
        <v>96</v>
      </c>
      <c r="C430" s="8" t="s">
        <v>788</v>
      </c>
      <c r="D430" s="8" t="s">
        <v>900</v>
      </c>
      <c r="E430" s="7">
        <v>0</v>
      </c>
      <c r="F430" s="7">
        <v>0</v>
      </c>
      <c r="G430" s="6">
        <v>0</v>
      </c>
      <c r="H430" s="7">
        <v>0</v>
      </c>
      <c r="I430" s="6">
        <v>0</v>
      </c>
      <c r="J430" s="7">
        <v>0</v>
      </c>
      <c r="K430" s="6">
        <v>0</v>
      </c>
      <c r="L430" s="7">
        <v>0</v>
      </c>
      <c r="M430" s="6">
        <v>0</v>
      </c>
    </row>
    <row r="431" spans="1:13" x14ac:dyDescent="0.25">
      <c r="A431" s="8" t="s">
        <v>84</v>
      </c>
      <c r="B431" s="8" t="s">
        <v>916</v>
      </c>
      <c r="C431" s="8" t="s">
        <v>814</v>
      </c>
      <c r="D431" s="8" t="s">
        <v>900</v>
      </c>
      <c r="E431" s="7">
        <v>17.7425</v>
      </c>
      <c r="F431" s="7">
        <v>628059.06999999995</v>
      </c>
      <c r="G431" s="6">
        <v>11143338.060000001</v>
      </c>
      <c r="H431" s="7">
        <v>0</v>
      </c>
      <c r="I431" s="6">
        <v>0</v>
      </c>
      <c r="J431" s="7">
        <v>0</v>
      </c>
      <c r="K431" s="6">
        <v>0</v>
      </c>
      <c r="L431" s="7">
        <v>0</v>
      </c>
      <c r="M431" s="6">
        <v>0</v>
      </c>
    </row>
    <row r="432" spans="1:13" x14ac:dyDescent="0.25">
      <c r="A432" s="8" t="s">
        <v>84</v>
      </c>
      <c r="B432" s="8" t="s">
        <v>96</v>
      </c>
      <c r="C432" s="8" t="s">
        <v>814</v>
      </c>
      <c r="D432" s="8" t="s">
        <v>900</v>
      </c>
      <c r="E432" s="7">
        <v>0</v>
      </c>
      <c r="F432" s="7">
        <v>0</v>
      </c>
      <c r="G432" s="6">
        <v>0</v>
      </c>
      <c r="H432" s="7">
        <v>0</v>
      </c>
      <c r="I432" s="6">
        <v>0</v>
      </c>
      <c r="J432" s="7">
        <v>0</v>
      </c>
      <c r="K432" s="6">
        <v>0</v>
      </c>
      <c r="L432" s="7">
        <v>0</v>
      </c>
      <c r="M432" s="6">
        <v>0</v>
      </c>
    </row>
    <row r="433" spans="1:13" x14ac:dyDescent="0.25">
      <c r="A433" s="8" t="s">
        <v>85</v>
      </c>
      <c r="B433" s="8" t="s">
        <v>916</v>
      </c>
      <c r="C433" s="8" t="s">
        <v>851</v>
      </c>
      <c r="D433" s="8" t="s">
        <v>900</v>
      </c>
      <c r="E433" s="7">
        <v>0</v>
      </c>
      <c r="F433" s="7">
        <v>0</v>
      </c>
      <c r="G433" s="6">
        <v>0</v>
      </c>
      <c r="H433" s="7">
        <v>0</v>
      </c>
      <c r="I433" s="6">
        <v>0</v>
      </c>
      <c r="J433" s="7">
        <v>0</v>
      </c>
      <c r="K433" s="6">
        <v>0</v>
      </c>
      <c r="L433" s="7">
        <v>0</v>
      </c>
      <c r="M433" s="6">
        <v>0</v>
      </c>
    </row>
    <row r="434" spans="1:13" x14ac:dyDescent="0.25">
      <c r="A434" s="8" t="s">
        <v>85</v>
      </c>
      <c r="B434" s="8" t="s">
        <v>96</v>
      </c>
      <c r="C434" s="8" t="s">
        <v>851</v>
      </c>
      <c r="D434" s="8" t="s">
        <v>900</v>
      </c>
      <c r="E434" s="7">
        <v>17.789999000000002</v>
      </c>
      <c r="F434" s="7">
        <v>782955.5</v>
      </c>
      <c r="G434" s="6">
        <v>13928778.289999999</v>
      </c>
      <c r="H434" s="7">
        <v>5861</v>
      </c>
      <c r="I434" s="6">
        <v>104266.44</v>
      </c>
      <c r="J434" s="7">
        <v>75400.899999999994</v>
      </c>
      <c r="K434" s="6">
        <v>1341382.3700000001</v>
      </c>
      <c r="L434" s="7">
        <v>-69539.960000000006</v>
      </c>
      <c r="M434" s="6">
        <v>-1237115.92</v>
      </c>
    </row>
    <row r="435" spans="1:13" x14ac:dyDescent="0.25">
      <c r="A435" s="8" t="s">
        <v>87</v>
      </c>
      <c r="B435" s="8" t="s">
        <v>916</v>
      </c>
      <c r="C435" s="8" t="s">
        <v>856</v>
      </c>
      <c r="D435" s="8" t="s">
        <v>900</v>
      </c>
      <c r="E435" s="7">
        <v>17.8139</v>
      </c>
      <c r="F435" s="7">
        <v>74368360.530000001</v>
      </c>
      <c r="G435" s="6">
        <v>1324790538</v>
      </c>
      <c r="H435" s="7">
        <v>790802.23</v>
      </c>
      <c r="I435" s="6">
        <v>14087272</v>
      </c>
      <c r="J435" s="7">
        <v>275922.2</v>
      </c>
      <c r="K435" s="6">
        <v>4915250</v>
      </c>
      <c r="L435" s="7">
        <v>514880.03</v>
      </c>
      <c r="M435" s="6">
        <v>9172022</v>
      </c>
    </row>
    <row r="436" spans="1:13" x14ac:dyDescent="0.25">
      <c r="A436" s="8" t="s">
        <v>87</v>
      </c>
      <c r="B436" s="8" t="s">
        <v>916</v>
      </c>
      <c r="C436" s="8" t="s">
        <v>860</v>
      </c>
      <c r="D436" s="8" t="s">
        <v>900</v>
      </c>
      <c r="E436" s="7">
        <v>17.8139</v>
      </c>
      <c r="F436" s="7">
        <v>187292799.72</v>
      </c>
      <c r="G436" s="6">
        <v>3336415205</v>
      </c>
      <c r="H436" s="7">
        <v>851059.65</v>
      </c>
      <c r="I436" s="6">
        <v>15160691</v>
      </c>
      <c r="J436" s="7">
        <v>2906851.33</v>
      </c>
      <c r="K436" s="6">
        <v>51782359</v>
      </c>
      <c r="L436" s="7">
        <v>-2055791.68</v>
      </c>
      <c r="M436" s="6">
        <v>-36621668</v>
      </c>
    </row>
    <row r="437" spans="1:13" x14ac:dyDescent="0.25">
      <c r="A437" s="8" t="s">
        <v>87</v>
      </c>
      <c r="B437" s="8" t="s">
        <v>96</v>
      </c>
      <c r="C437" s="8" t="s">
        <v>856</v>
      </c>
      <c r="D437" s="8" t="s">
        <v>901</v>
      </c>
      <c r="E437" s="7">
        <v>0</v>
      </c>
      <c r="F437" s="7">
        <v>0</v>
      </c>
      <c r="G437" s="6">
        <v>0</v>
      </c>
      <c r="H437" s="7">
        <v>0</v>
      </c>
      <c r="I437" s="6">
        <v>0</v>
      </c>
      <c r="J437" s="7">
        <v>0</v>
      </c>
      <c r="K437" s="6">
        <v>0</v>
      </c>
      <c r="L437" s="7">
        <v>0</v>
      </c>
      <c r="M437" s="6">
        <v>0</v>
      </c>
    </row>
    <row r="438" spans="1:13" x14ac:dyDescent="0.25">
      <c r="A438" s="8" t="s">
        <v>87</v>
      </c>
      <c r="B438" s="8" t="s">
        <v>96</v>
      </c>
      <c r="C438" s="8" t="s">
        <v>860</v>
      </c>
      <c r="D438" s="8" t="s">
        <v>900</v>
      </c>
      <c r="E438" s="7">
        <v>0</v>
      </c>
      <c r="F438" s="7">
        <v>0</v>
      </c>
      <c r="G438" s="6">
        <v>0</v>
      </c>
      <c r="H438" s="7">
        <v>0</v>
      </c>
      <c r="I438" s="6">
        <v>0</v>
      </c>
      <c r="J438" s="7">
        <v>0</v>
      </c>
      <c r="K438" s="6">
        <v>0</v>
      </c>
      <c r="L438" s="7">
        <v>0</v>
      </c>
      <c r="M438" s="6">
        <v>0</v>
      </c>
    </row>
    <row r="439" spans="1:13" x14ac:dyDescent="0.25">
      <c r="A439" s="8" t="s">
        <v>88</v>
      </c>
      <c r="B439" s="8" t="s">
        <v>916</v>
      </c>
      <c r="C439" s="8" t="s">
        <v>872</v>
      </c>
      <c r="D439" s="8" t="s">
        <v>900</v>
      </c>
      <c r="E439" s="7">
        <v>0</v>
      </c>
      <c r="F439" s="7">
        <v>0</v>
      </c>
      <c r="G439" s="6">
        <v>0</v>
      </c>
      <c r="H439" s="7">
        <v>0</v>
      </c>
      <c r="I439" s="6">
        <v>0</v>
      </c>
      <c r="J439" s="7">
        <v>0</v>
      </c>
      <c r="K439" s="6">
        <v>0</v>
      </c>
      <c r="L439" s="7">
        <v>0</v>
      </c>
      <c r="M439" s="6">
        <v>0</v>
      </c>
    </row>
    <row r="440" spans="1:13" x14ac:dyDescent="0.25">
      <c r="A440" s="8" t="s">
        <v>88</v>
      </c>
      <c r="B440" s="8" t="s">
        <v>916</v>
      </c>
      <c r="C440" s="8" t="s">
        <v>877</v>
      </c>
      <c r="D440" s="8" t="s">
        <v>902</v>
      </c>
      <c r="E440" s="7">
        <v>0</v>
      </c>
      <c r="F440" s="7">
        <v>0</v>
      </c>
      <c r="G440" s="6">
        <v>0</v>
      </c>
      <c r="H440" s="7">
        <v>0</v>
      </c>
      <c r="I440" s="6">
        <v>0</v>
      </c>
      <c r="J440" s="7">
        <v>0</v>
      </c>
      <c r="K440" s="6">
        <v>0</v>
      </c>
      <c r="L440" s="7">
        <v>0</v>
      </c>
      <c r="M440" s="6">
        <v>0</v>
      </c>
    </row>
    <row r="441" spans="1:13" x14ac:dyDescent="0.25">
      <c r="A441" s="8" t="s">
        <v>88</v>
      </c>
      <c r="B441" s="8" t="s">
        <v>916</v>
      </c>
      <c r="C441" s="8" t="s">
        <v>881</v>
      </c>
      <c r="D441" s="8" t="s">
        <v>900</v>
      </c>
      <c r="E441" s="7">
        <v>0</v>
      </c>
      <c r="F441" s="7">
        <v>0</v>
      </c>
      <c r="G441" s="6">
        <v>0</v>
      </c>
      <c r="H441" s="7">
        <v>0</v>
      </c>
      <c r="I441" s="6">
        <v>0</v>
      </c>
      <c r="J441" s="7">
        <v>0</v>
      </c>
      <c r="K441" s="6">
        <v>0</v>
      </c>
      <c r="L441" s="7">
        <v>0</v>
      </c>
      <c r="M441" s="6">
        <v>0</v>
      </c>
    </row>
    <row r="442" spans="1:13" x14ac:dyDescent="0.25">
      <c r="A442" s="8" t="s">
        <v>88</v>
      </c>
      <c r="B442" s="8" t="s">
        <v>916</v>
      </c>
      <c r="C442" s="8" t="s">
        <v>884</v>
      </c>
      <c r="D442" s="8" t="s">
        <v>901</v>
      </c>
      <c r="E442" s="7">
        <v>0</v>
      </c>
      <c r="F442" s="7">
        <v>0</v>
      </c>
      <c r="G442" s="6">
        <v>0</v>
      </c>
      <c r="H442" s="7">
        <v>0</v>
      </c>
      <c r="I442" s="6">
        <v>0</v>
      </c>
      <c r="J442" s="7">
        <v>0</v>
      </c>
      <c r="K442" s="6">
        <v>0</v>
      </c>
      <c r="L442" s="7">
        <v>0</v>
      </c>
      <c r="M442" s="6">
        <v>0</v>
      </c>
    </row>
    <row r="443" spans="1:13" x14ac:dyDescent="0.25">
      <c r="A443" s="8" t="s">
        <v>88</v>
      </c>
      <c r="B443" s="8" t="s">
        <v>916</v>
      </c>
      <c r="C443" s="8" t="s">
        <v>885</v>
      </c>
      <c r="D443" s="8" t="s">
        <v>900</v>
      </c>
      <c r="E443" s="7">
        <v>0</v>
      </c>
      <c r="F443" s="7">
        <v>0</v>
      </c>
      <c r="G443" s="6">
        <v>0</v>
      </c>
      <c r="H443" s="7">
        <v>0</v>
      </c>
      <c r="I443" s="6">
        <v>0</v>
      </c>
      <c r="J443" s="7">
        <v>0</v>
      </c>
      <c r="K443" s="6">
        <v>0</v>
      </c>
      <c r="L443" s="7">
        <v>0</v>
      </c>
      <c r="M443" s="6">
        <v>0</v>
      </c>
    </row>
    <row r="444" spans="1:13" x14ac:dyDescent="0.25">
      <c r="A444" s="8" t="s">
        <v>88</v>
      </c>
      <c r="B444" s="8" t="s">
        <v>96</v>
      </c>
      <c r="C444" s="8" t="s">
        <v>872</v>
      </c>
      <c r="D444" s="8" t="s">
        <v>900</v>
      </c>
      <c r="E444" s="7">
        <v>19.372699000000001</v>
      </c>
      <c r="F444" s="7">
        <v>3401484.63</v>
      </c>
      <c r="G444" s="6">
        <v>65895941</v>
      </c>
      <c r="H444" s="7">
        <v>139585.04</v>
      </c>
      <c r="I444" s="6">
        <v>2704139</v>
      </c>
      <c r="J444" s="7">
        <v>287926.71000000002</v>
      </c>
      <c r="K444" s="6">
        <v>5577918</v>
      </c>
      <c r="L444" s="7">
        <v>-148341.67000000001</v>
      </c>
      <c r="M444" s="6">
        <v>-2873779</v>
      </c>
    </row>
    <row r="445" spans="1:13" x14ac:dyDescent="0.25">
      <c r="A445" s="8" t="s">
        <v>88</v>
      </c>
      <c r="B445" s="8" t="s">
        <v>96</v>
      </c>
      <c r="C445" s="8" t="s">
        <v>877</v>
      </c>
      <c r="D445" s="8" t="s">
        <v>902</v>
      </c>
      <c r="E445" s="7">
        <v>17.8139</v>
      </c>
      <c r="F445" s="7">
        <v>8414206.9800000004</v>
      </c>
      <c r="G445" s="6">
        <v>149889842</v>
      </c>
      <c r="H445" s="7">
        <v>218551.88</v>
      </c>
      <c r="I445" s="6">
        <v>3893261</v>
      </c>
      <c r="J445" s="7">
        <v>154875.03</v>
      </c>
      <c r="K445" s="6">
        <v>2758928</v>
      </c>
      <c r="L445" s="7">
        <v>63676.85</v>
      </c>
      <c r="M445" s="6">
        <v>1134333</v>
      </c>
    </row>
    <row r="446" spans="1:13" x14ac:dyDescent="0.25">
      <c r="A446" s="8" t="s">
        <v>88</v>
      </c>
      <c r="B446" s="8" t="s">
        <v>96</v>
      </c>
      <c r="C446" s="8" t="s">
        <v>881</v>
      </c>
      <c r="D446" s="8" t="s">
        <v>900</v>
      </c>
      <c r="E446" s="7">
        <v>17.813897999999998</v>
      </c>
      <c r="F446" s="7">
        <v>312423.75</v>
      </c>
      <c r="G446" s="6">
        <v>5565485</v>
      </c>
      <c r="H446" s="7">
        <v>94550.33</v>
      </c>
      <c r="I446" s="6">
        <v>1684310</v>
      </c>
      <c r="J446" s="7">
        <v>33048.5</v>
      </c>
      <c r="K446" s="6">
        <v>588723</v>
      </c>
      <c r="L446" s="7">
        <v>61501.83</v>
      </c>
      <c r="M446" s="6">
        <v>1095587</v>
      </c>
    </row>
    <row r="447" spans="1:13" x14ac:dyDescent="0.25">
      <c r="A447" s="8" t="s">
        <v>88</v>
      </c>
      <c r="B447" s="8" t="s">
        <v>96</v>
      </c>
      <c r="C447" s="8" t="s">
        <v>884</v>
      </c>
      <c r="D447" s="8" t="s">
        <v>901</v>
      </c>
      <c r="E447" s="7">
        <v>22.012699999999999</v>
      </c>
      <c r="F447" s="7">
        <v>2653018.52</v>
      </c>
      <c r="G447" s="6">
        <v>58400101</v>
      </c>
      <c r="H447" s="7">
        <v>0</v>
      </c>
      <c r="I447" s="6">
        <v>0</v>
      </c>
      <c r="J447" s="7">
        <v>166923.42000000001</v>
      </c>
      <c r="K447" s="6">
        <v>3674435</v>
      </c>
      <c r="L447" s="7">
        <v>-166923.42000000001</v>
      </c>
      <c r="M447" s="6">
        <v>-3674435</v>
      </c>
    </row>
    <row r="448" spans="1:13" x14ac:dyDescent="0.25">
      <c r="A448" s="8" t="s">
        <v>88</v>
      </c>
      <c r="B448" s="8" t="s">
        <v>96</v>
      </c>
      <c r="C448" s="8" t="s">
        <v>885</v>
      </c>
      <c r="D448" s="8" t="s">
        <v>902</v>
      </c>
      <c r="E448" s="7">
        <v>17.813898999999999</v>
      </c>
      <c r="F448" s="7">
        <v>7982606.2999999998</v>
      </c>
      <c r="G448" s="6">
        <v>142201350</v>
      </c>
      <c r="H448" s="7">
        <v>250492.61</v>
      </c>
      <c r="I448" s="6">
        <v>4462250</v>
      </c>
      <c r="J448" s="7">
        <v>259702.59</v>
      </c>
      <c r="K448" s="6">
        <v>4626316</v>
      </c>
      <c r="L448" s="7">
        <v>-9209.98</v>
      </c>
      <c r="M448" s="6">
        <v>-164066</v>
      </c>
    </row>
    <row r="449" spans="1:13" x14ac:dyDescent="0.25">
      <c r="A449" s="8" t="s">
        <v>90</v>
      </c>
      <c r="B449" s="8" t="s">
        <v>916</v>
      </c>
      <c r="C449" s="8" t="s">
        <v>887</v>
      </c>
      <c r="D449" s="8" t="s">
        <v>900</v>
      </c>
      <c r="E449" s="7">
        <v>19.337</v>
      </c>
      <c r="F449" s="7">
        <v>4625076.13</v>
      </c>
      <c r="G449" s="6">
        <v>89435097.129999995</v>
      </c>
      <c r="H449" s="7">
        <v>2984826</v>
      </c>
      <c r="I449" s="6">
        <v>57717580.359999999</v>
      </c>
      <c r="J449" s="7">
        <v>20625</v>
      </c>
      <c r="K449" s="6">
        <v>398825.63</v>
      </c>
      <c r="L449" s="7">
        <v>2964201</v>
      </c>
      <c r="M449" s="6">
        <v>57318754.740000002</v>
      </c>
    </row>
    <row r="450" spans="1:13" x14ac:dyDescent="0.25">
      <c r="A450" s="8" t="s">
        <v>90</v>
      </c>
      <c r="B450" s="8" t="s">
        <v>916</v>
      </c>
      <c r="C450" s="8" t="s">
        <v>888</v>
      </c>
      <c r="D450" s="8" t="s">
        <v>901</v>
      </c>
      <c r="E450" s="7">
        <v>21.965</v>
      </c>
      <c r="F450" s="7">
        <v>1145600.71</v>
      </c>
      <c r="G450" s="6">
        <v>25163119.600000001</v>
      </c>
      <c r="H450" s="7">
        <v>3744432</v>
      </c>
      <c r="I450" s="6">
        <v>82246448.879999995</v>
      </c>
      <c r="J450" s="7">
        <v>0</v>
      </c>
      <c r="K450" s="6">
        <v>0</v>
      </c>
      <c r="L450" s="7">
        <v>3744432</v>
      </c>
      <c r="M450" s="6">
        <v>82246448.879999995</v>
      </c>
    </row>
    <row r="451" spans="1:13" x14ac:dyDescent="0.25">
      <c r="A451" s="8" t="s">
        <v>90</v>
      </c>
      <c r="B451" s="8" t="s">
        <v>916</v>
      </c>
      <c r="C451" s="8" t="s">
        <v>889</v>
      </c>
      <c r="D451" s="8" t="s">
        <v>902</v>
      </c>
      <c r="E451" s="7">
        <v>17.793998999999999</v>
      </c>
      <c r="F451" s="7">
        <v>52218501.530000001</v>
      </c>
      <c r="G451" s="6">
        <v>929176016.22000003</v>
      </c>
      <c r="H451" s="7">
        <v>16590638.800000001</v>
      </c>
      <c r="I451" s="6">
        <v>295213826.81</v>
      </c>
      <c r="J451" s="7">
        <v>2616707.0499999998</v>
      </c>
      <c r="K451" s="6">
        <v>46561685.25</v>
      </c>
      <c r="L451" s="7">
        <v>13973931.75</v>
      </c>
      <c r="M451" s="6">
        <v>248652141.56</v>
      </c>
    </row>
    <row r="452" spans="1:13" x14ac:dyDescent="0.25">
      <c r="A452" s="8" t="s">
        <v>90</v>
      </c>
      <c r="B452" s="8" t="s">
        <v>96</v>
      </c>
      <c r="C452" s="8" t="s">
        <v>887</v>
      </c>
      <c r="D452" s="8" t="s">
        <v>900</v>
      </c>
      <c r="E452" s="7">
        <v>0</v>
      </c>
      <c r="F452" s="7">
        <v>0</v>
      </c>
      <c r="G452" s="6">
        <v>0</v>
      </c>
      <c r="H452" s="7">
        <v>0</v>
      </c>
      <c r="I452" s="6">
        <v>0</v>
      </c>
      <c r="J452" s="7">
        <v>0</v>
      </c>
      <c r="K452" s="6">
        <v>0</v>
      </c>
      <c r="L452" s="7">
        <v>0</v>
      </c>
      <c r="M452" s="6">
        <v>0</v>
      </c>
    </row>
    <row r="453" spans="1:13" x14ac:dyDescent="0.25">
      <c r="A453" s="8" t="s">
        <v>90</v>
      </c>
      <c r="B453" s="8" t="s">
        <v>96</v>
      </c>
      <c r="C453" s="8" t="s">
        <v>888</v>
      </c>
      <c r="D453" s="8"/>
      <c r="E453" s="7">
        <v>0</v>
      </c>
      <c r="F453" s="7">
        <v>0</v>
      </c>
      <c r="G453" s="6">
        <v>0</v>
      </c>
      <c r="H453" s="7">
        <v>0</v>
      </c>
      <c r="I453" s="6">
        <v>0</v>
      </c>
      <c r="J453" s="7">
        <v>0</v>
      </c>
      <c r="K453" s="6">
        <v>0</v>
      </c>
      <c r="L453" s="7">
        <v>0</v>
      </c>
      <c r="M453" s="6">
        <v>0</v>
      </c>
    </row>
    <row r="454" spans="1:13" x14ac:dyDescent="0.25">
      <c r="A454" s="8" t="s">
        <v>90</v>
      </c>
      <c r="B454" s="8" t="s">
        <v>96</v>
      </c>
      <c r="C454" s="8" t="s">
        <v>889</v>
      </c>
      <c r="D454" s="8"/>
      <c r="E454" s="7">
        <v>0</v>
      </c>
      <c r="F454" s="7">
        <v>0</v>
      </c>
      <c r="G454" s="6">
        <v>0</v>
      </c>
      <c r="H454" s="7">
        <v>0</v>
      </c>
      <c r="I454" s="6">
        <v>0</v>
      </c>
      <c r="J454" s="7">
        <v>0</v>
      </c>
      <c r="K454" s="6">
        <v>0</v>
      </c>
      <c r="L454" s="7">
        <v>0</v>
      </c>
      <c r="M454" s="6">
        <v>0</v>
      </c>
    </row>
    <row r="455" spans="1:13" x14ac:dyDescent="0.25">
      <c r="A455" s="8"/>
      <c r="B455" s="8"/>
      <c r="C455" s="8"/>
      <c r="D455" s="8"/>
      <c r="E455" s="8"/>
      <c r="F455" s="7"/>
      <c r="G455" s="6"/>
      <c r="H455" s="7"/>
      <c r="I455" s="6"/>
      <c r="J455" s="7"/>
      <c r="K455" s="6"/>
      <c r="L455" s="7"/>
      <c r="M455" s="6"/>
    </row>
    <row r="456" spans="1:13" ht="15.75" thickBot="1" x14ac:dyDescent="0.3">
      <c r="A456" s="5" t="s">
        <v>1</v>
      </c>
      <c r="B456" s="5"/>
      <c r="C456" s="5"/>
      <c r="D456" s="5"/>
      <c r="E456" s="5"/>
      <c r="F456" s="4"/>
      <c r="G456" s="2">
        <v>34383305261.639999</v>
      </c>
      <c r="H456" s="4"/>
      <c r="I456" s="2">
        <v>3181190993.6100001</v>
      </c>
      <c r="J456" s="4"/>
      <c r="K456" s="2">
        <v>3848814385.8699999</v>
      </c>
      <c r="L456" s="4">
        <v>-38436123.859999999</v>
      </c>
      <c r="M456" s="2">
        <v>-667623393.09000003</v>
      </c>
    </row>
    <row r="457" spans="1:13" ht="15.75" thickTop="1" x14ac:dyDescent="0.25"/>
    <row r="458" spans="1:13" x14ac:dyDescent="0.25">
      <c r="B458" s="118"/>
      <c r="C458" s="118"/>
      <c r="D458" s="118"/>
      <c r="E458" s="118"/>
      <c r="F458" s="118"/>
      <c r="G458" s="118"/>
    </row>
  </sheetData>
  <mergeCells count="11">
    <mergeCell ref="H3:I3"/>
    <mergeCell ref="J3:K3"/>
    <mergeCell ref="L3:M3"/>
    <mergeCell ref="B458:G458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820"/>
  <sheetViews>
    <sheetView workbookViewId="0">
      <selection activeCell="C748" sqref="C748"/>
    </sheetView>
  </sheetViews>
  <sheetFormatPr defaultColWidth="8.85546875" defaultRowHeight="15" x14ac:dyDescent="0.25"/>
  <cols>
    <col min="1" max="1" width="54.42578125" bestFit="1" customWidth="1"/>
    <col min="2" max="2" width="21.5703125" bestFit="1" customWidth="1"/>
    <col min="3" max="3" width="68.5703125" bestFit="1" customWidth="1"/>
    <col min="4" max="4" width="14" bestFit="1" customWidth="1"/>
    <col min="5" max="5" width="14.42578125" bestFit="1" customWidth="1"/>
    <col min="6" max="6" width="18" bestFit="1" customWidth="1"/>
    <col min="7" max="7" width="19" bestFit="1" customWidth="1"/>
    <col min="8" max="9" width="18" bestFit="1" customWidth="1"/>
    <col min="10" max="10" width="15.42578125" bestFit="1" customWidth="1"/>
    <col min="11" max="12" width="18" bestFit="1" customWidth="1"/>
    <col min="13" max="13" width="16.85546875" bestFit="1" customWidth="1"/>
    <col min="14" max="14" width="14.5703125" customWidth="1"/>
    <col min="15" max="15" width="12.140625" customWidth="1"/>
  </cols>
  <sheetData>
    <row r="1" spans="1:13" x14ac:dyDescent="0.25">
      <c r="A1" s="119" t="s">
        <v>10</v>
      </c>
      <c r="B1" s="119"/>
      <c r="C1" s="119"/>
      <c r="D1" s="119"/>
      <c r="E1" s="119"/>
      <c r="F1" s="119"/>
      <c r="G1" s="119"/>
    </row>
    <row r="2" spans="1:13" ht="15.75" thickBot="1" x14ac:dyDescent="0.3">
      <c r="A2" s="10" t="s">
        <v>24</v>
      </c>
      <c r="B2" s="10"/>
      <c r="C2" s="10"/>
      <c r="D2" s="10"/>
      <c r="E2" s="10"/>
      <c r="F2" s="10"/>
      <c r="G2" s="10"/>
    </row>
    <row r="3" spans="1:13" ht="15.75" thickBot="1" x14ac:dyDescent="0.3">
      <c r="A3" s="120" t="s">
        <v>14</v>
      </c>
      <c r="B3" s="122" t="s">
        <v>20</v>
      </c>
      <c r="C3" s="120" t="s">
        <v>19</v>
      </c>
      <c r="D3" s="122" t="s">
        <v>18</v>
      </c>
      <c r="E3" s="122" t="s">
        <v>17</v>
      </c>
      <c r="F3" s="115" t="s">
        <v>7</v>
      </c>
      <c r="G3" s="115"/>
      <c r="H3" s="114" t="s">
        <v>6</v>
      </c>
      <c r="I3" s="115"/>
      <c r="J3" s="114" t="s">
        <v>5</v>
      </c>
      <c r="K3" s="115"/>
      <c r="L3" s="114" t="s">
        <v>4</v>
      </c>
      <c r="M3" s="116"/>
    </row>
    <row r="4" spans="1:13" ht="15.75" thickBot="1" x14ac:dyDescent="0.3">
      <c r="A4" s="121"/>
      <c r="B4" s="123"/>
      <c r="C4" s="121"/>
      <c r="D4" s="123"/>
      <c r="E4" s="123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25</v>
      </c>
      <c r="B6" s="8" t="s">
        <v>94</v>
      </c>
      <c r="C6" s="8" t="s">
        <v>97</v>
      </c>
      <c r="D6" s="8" t="s">
        <v>899</v>
      </c>
      <c r="E6" s="7">
        <v>11.912527000000001</v>
      </c>
      <c r="F6" s="7">
        <v>27669484</v>
      </c>
      <c r="G6" s="6">
        <v>329613478</v>
      </c>
      <c r="H6" s="7">
        <v>877504</v>
      </c>
      <c r="I6" s="6">
        <v>10453291</v>
      </c>
      <c r="J6" s="7">
        <v>394143</v>
      </c>
      <c r="K6" s="6">
        <v>4695236</v>
      </c>
      <c r="L6" s="7">
        <v>483361</v>
      </c>
      <c r="M6" s="6">
        <v>5758055</v>
      </c>
    </row>
    <row r="7" spans="1:13" x14ac:dyDescent="0.25">
      <c r="A7" s="8" t="s">
        <v>26</v>
      </c>
      <c r="B7" s="8" t="s">
        <v>95</v>
      </c>
      <c r="C7" s="8" t="s">
        <v>98</v>
      </c>
      <c r="D7" s="8" t="s">
        <v>900</v>
      </c>
      <c r="E7" s="7">
        <v>17.785833</v>
      </c>
      <c r="F7" s="7">
        <v>317302884</v>
      </c>
      <c r="G7" s="6">
        <v>5643496422</v>
      </c>
      <c r="H7" s="7">
        <v>37459</v>
      </c>
      <c r="I7" s="6">
        <v>666248</v>
      </c>
      <c r="J7" s="7">
        <v>11680333</v>
      </c>
      <c r="K7" s="6">
        <v>207744471</v>
      </c>
      <c r="L7" s="7">
        <v>-11642874</v>
      </c>
      <c r="M7" s="6">
        <v>-207078224</v>
      </c>
    </row>
    <row r="8" spans="1:13" x14ac:dyDescent="0.25">
      <c r="A8" s="8" t="s">
        <v>27</v>
      </c>
      <c r="B8" s="8" t="s">
        <v>94</v>
      </c>
      <c r="C8" s="8" t="s">
        <v>99</v>
      </c>
      <c r="D8" s="8" t="s">
        <v>900</v>
      </c>
      <c r="E8" s="7">
        <v>0</v>
      </c>
      <c r="F8" s="7">
        <v>0</v>
      </c>
      <c r="G8" s="6">
        <v>0</v>
      </c>
      <c r="H8" s="7">
        <v>0</v>
      </c>
      <c r="I8" s="6">
        <v>0</v>
      </c>
      <c r="J8" s="7">
        <v>0</v>
      </c>
      <c r="K8" s="6">
        <v>0</v>
      </c>
      <c r="L8" s="7">
        <v>0</v>
      </c>
      <c r="M8" s="6">
        <v>0</v>
      </c>
    </row>
    <row r="9" spans="1:13" x14ac:dyDescent="0.25">
      <c r="A9" s="8" t="s">
        <v>27</v>
      </c>
      <c r="B9" s="8" t="s">
        <v>94</v>
      </c>
      <c r="C9" s="8" t="s">
        <v>100</v>
      </c>
      <c r="D9" s="8" t="s">
        <v>900</v>
      </c>
      <c r="E9" s="7">
        <v>0</v>
      </c>
      <c r="F9" s="7">
        <v>0</v>
      </c>
      <c r="G9" s="6">
        <v>0</v>
      </c>
      <c r="H9" s="7">
        <v>0</v>
      </c>
      <c r="I9" s="6">
        <v>0</v>
      </c>
      <c r="J9" s="7">
        <v>0</v>
      </c>
      <c r="K9" s="6">
        <v>0</v>
      </c>
      <c r="L9" s="7">
        <v>0</v>
      </c>
      <c r="M9" s="6">
        <v>0</v>
      </c>
    </row>
    <row r="10" spans="1:13" x14ac:dyDescent="0.25">
      <c r="A10" s="8" t="s">
        <v>27</v>
      </c>
      <c r="B10" s="8" t="s">
        <v>94</v>
      </c>
      <c r="C10" s="8" t="s">
        <v>101</v>
      </c>
      <c r="D10" s="8" t="s">
        <v>899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25">
      <c r="A11" s="8" t="s">
        <v>27</v>
      </c>
      <c r="B11" s="8" t="s">
        <v>94</v>
      </c>
      <c r="C11" s="8" t="s">
        <v>102</v>
      </c>
      <c r="D11" s="8" t="s">
        <v>899</v>
      </c>
      <c r="E11" s="7">
        <v>0</v>
      </c>
      <c r="F11" s="7">
        <v>0</v>
      </c>
      <c r="G11" s="6">
        <v>0</v>
      </c>
      <c r="H11" s="7">
        <v>0</v>
      </c>
      <c r="I11" s="6">
        <v>0</v>
      </c>
      <c r="J11" s="7">
        <v>0</v>
      </c>
      <c r="K11" s="6">
        <v>0</v>
      </c>
      <c r="L11" s="7">
        <v>0</v>
      </c>
      <c r="M11" s="6">
        <v>0</v>
      </c>
    </row>
    <row r="12" spans="1:13" x14ac:dyDescent="0.25">
      <c r="A12" s="8" t="s">
        <v>27</v>
      </c>
      <c r="B12" s="8" t="s">
        <v>94</v>
      </c>
      <c r="C12" s="8" t="s">
        <v>103</v>
      </c>
      <c r="D12" s="8" t="s">
        <v>900</v>
      </c>
      <c r="E12" s="7">
        <v>0</v>
      </c>
      <c r="F12" s="7">
        <v>0</v>
      </c>
      <c r="G12" s="6">
        <v>0</v>
      </c>
      <c r="H12" s="7">
        <v>0</v>
      </c>
      <c r="I12" s="6">
        <v>0</v>
      </c>
      <c r="J12" s="7">
        <v>0</v>
      </c>
      <c r="K12" s="6">
        <v>0</v>
      </c>
      <c r="L12" s="7">
        <v>0</v>
      </c>
      <c r="M12" s="6">
        <v>0</v>
      </c>
    </row>
    <row r="13" spans="1:13" x14ac:dyDescent="0.25">
      <c r="A13" s="8" t="s">
        <v>27</v>
      </c>
      <c r="B13" s="8" t="s">
        <v>94</v>
      </c>
      <c r="C13" s="8" t="s">
        <v>104</v>
      </c>
      <c r="D13" s="8" t="s">
        <v>900</v>
      </c>
      <c r="E13" s="7">
        <v>0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25">
      <c r="A14" s="8" t="s">
        <v>27</v>
      </c>
      <c r="B14" s="8" t="s">
        <v>94</v>
      </c>
      <c r="C14" s="8" t="s">
        <v>105</v>
      </c>
      <c r="D14" s="8" t="s">
        <v>900</v>
      </c>
      <c r="E14" s="7">
        <v>0</v>
      </c>
      <c r="F14" s="7">
        <v>0</v>
      </c>
      <c r="G14" s="6">
        <v>0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25">
      <c r="A15" s="8" t="s">
        <v>27</v>
      </c>
      <c r="B15" s="8" t="s">
        <v>94</v>
      </c>
      <c r="C15" s="8" t="s">
        <v>106</v>
      </c>
      <c r="D15" s="8" t="s">
        <v>900</v>
      </c>
      <c r="E15" s="7">
        <v>0</v>
      </c>
      <c r="F15" s="7">
        <v>0</v>
      </c>
      <c r="G15" s="6">
        <v>0</v>
      </c>
      <c r="H15" s="7">
        <v>0</v>
      </c>
      <c r="I15" s="6">
        <v>0</v>
      </c>
      <c r="J15" s="7">
        <v>0</v>
      </c>
      <c r="K15" s="6">
        <v>0</v>
      </c>
      <c r="L15" s="7">
        <v>0</v>
      </c>
      <c r="M15" s="6">
        <v>0</v>
      </c>
    </row>
    <row r="16" spans="1:13" x14ac:dyDescent="0.25">
      <c r="A16" s="8" t="s">
        <v>27</v>
      </c>
      <c r="B16" s="8" t="s">
        <v>94</v>
      </c>
      <c r="C16" s="8" t="s">
        <v>107</v>
      </c>
      <c r="D16" s="8" t="s">
        <v>900</v>
      </c>
      <c r="E16" s="7">
        <v>0</v>
      </c>
      <c r="F16" s="7">
        <v>0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25">
      <c r="A17" s="8" t="s">
        <v>27</v>
      </c>
      <c r="B17" s="8" t="s">
        <v>94</v>
      </c>
      <c r="C17" s="8" t="s">
        <v>108</v>
      </c>
      <c r="D17" s="8" t="s">
        <v>900</v>
      </c>
      <c r="E17" s="7">
        <v>0</v>
      </c>
      <c r="F17" s="7">
        <v>0</v>
      </c>
      <c r="G17" s="6">
        <v>0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25">
      <c r="A18" s="8" t="s">
        <v>27</v>
      </c>
      <c r="B18" s="8" t="s">
        <v>94</v>
      </c>
      <c r="C18" s="8" t="s">
        <v>109</v>
      </c>
      <c r="D18" s="8" t="s">
        <v>901</v>
      </c>
      <c r="E18" s="7">
        <v>0</v>
      </c>
      <c r="F18" s="7">
        <v>0</v>
      </c>
      <c r="G18" s="6">
        <v>0</v>
      </c>
      <c r="H18" s="7">
        <v>0</v>
      </c>
      <c r="I18" s="6">
        <v>0</v>
      </c>
      <c r="J18" s="7">
        <v>0</v>
      </c>
      <c r="K18" s="6">
        <v>0</v>
      </c>
      <c r="L18" s="7">
        <v>0</v>
      </c>
      <c r="M18" s="6">
        <v>0</v>
      </c>
    </row>
    <row r="19" spans="1:13" x14ac:dyDescent="0.25">
      <c r="A19" s="8" t="s">
        <v>27</v>
      </c>
      <c r="B19" s="8" t="s">
        <v>94</v>
      </c>
      <c r="C19" s="8" t="s">
        <v>110</v>
      </c>
      <c r="D19" s="8" t="s">
        <v>902</v>
      </c>
      <c r="E19" s="7">
        <v>0</v>
      </c>
      <c r="F19" s="7">
        <v>0</v>
      </c>
      <c r="G19" s="6">
        <v>0</v>
      </c>
      <c r="H19" s="7">
        <v>0</v>
      </c>
      <c r="I19" s="6">
        <v>0</v>
      </c>
      <c r="J19" s="7">
        <v>0</v>
      </c>
      <c r="K19" s="6">
        <v>0</v>
      </c>
      <c r="L19" s="7">
        <v>0</v>
      </c>
      <c r="M19" s="6">
        <v>0</v>
      </c>
    </row>
    <row r="20" spans="1:13" x14ac:dyDescent="0.25">
      <c r="A20" s="8" t="s">
        <v>28</v>
      </c>
      <c r="B20" s="8" t="s">
        <v>95</v>
      </c>
      <c r="C20" s="8" t="s">
        <v>111</v>
      </c>
      <c r="D20" s="8" t="s">
        <v>900</v>
      </c>
      <c r="E20" s="7">
        <v>17.785834000000001</v>
      </c>
      <c r="F20" s="7">
        <v>281862354</v>
      </c>
      <c r="G20" s="6">
        <v>5013157041</v>
      </c>
      <c r="H20" s="7">
        <v>3591793</v>
      </c>
      <c r="I20" s="6">
        <v>63883032</v>
      </c>
      <c r="J20" s="7">
        <v>24149497</v>
      </c>
      <c r="K20" s="6">
        <v>429518939</v>
      </c>
      <c r="L20" s="7">
        <v>-20557704</v>
      </c>
      <c r="M20" s="6">
        <v>-365635907</v>
      </c>
    </row>
    <row r="21" spans="1:13" x14ac:dyDescent="0.25">
      <c r="A21" s="8" t="s">
        <v>29</v>
      </c>
      <c r="B21" s="8" t="s">
        <v>94</v>
      </c>
      <c r="C21" s="8" t="s">
        <v>112</v>
      </c>
      <c r="D21" s="8" t="s">
        <v>900</v>
      </c>
      <c r="E21" s="7">
        <v>17.785834000000001</v>
      </c>
      <c r="F21" s="7">
        <v>36593029</v>
      </c>
      <c r="G21" s="6">
        <v>650837543</v>
      </c>
      <c r="H21" s="7">
        <v>3536</v>
      </c>
      <c r="I21" s="6">
        <v>62885</v>
      </c>
      <c r="J21" s="7">
        <v>5015270</v>
      </c>
      <c r="K21" s="6">
        <v>89200751</v>
      </c>
      <c r="L21" s="7">
        <v>-5011734</v>
      </c>
      <c r="M21" s="6">
        <v>-89137866</v>
      </c>
    </row>
    <row r="22" spans="1:13" x14ac:dyDescent="0.25">
      <c r="A22" s="8" t="s">
        <v>30</v>
      </c>
      <c r="B22" s="8" t="s">
        <v>94</v>
      </c>
      <c r="C22" s="8" t="s">
        <v>30</v>
      </c>
      <c r="D22" s="8" t="s">
        <v>900</v>
      </c>
      <c r="E22" s="7">
        <v>11.912527000000001</v>
      </c>
      <c r="F22" s="7">
        <v>128758529</v>
      </c>
      <c r="G22" s="6">
        <v>1533839454</v>
      </c>
      <c r="H22" s="7">
        <v>6343175</v>
      </c>
      <c r="I22" s="6">
        <v>75563237</v>
      </c>
      <c r="J22" s="7">
        <v>1589263</v>
      </c>
      <c r="K22" s="6">
        <v>18932133</v>
      </c>
      <c r="L22" s="7">
        <v>4753912</v>
      </c>
      <c r="M22" s="6">
        <v>56631106</v>
      </c>
    </row>
    <row r="23" spans="1:13" x14ac:dyDescent="0.25">
      <c r="A23" s="8" t="s">
        <v>31</v>
      </c>
      <c r="B23" s="8" t="s">
        <v>94</v>
      </c>
      <c r="C23" s="8" t="s">
        <v>113</v>
      </c>
      <c r="D23" s="8" t="s">
        <v>900</v>
      </c>
      <c r="E23" s="7">
        <v>11.912526</v>
      </c>
      <c r="F23" s="7">
        <v>66261845</v>
      </c>
      <c r="G23" s="6">
        <v>789346013</v>
      </c>
      <c r="H23" s="7">
        <v>2662652</v>
      </c>
      <c r="I23" s="6">
        <v>31718917</v>
      </c>
      <c r="J23" s="7">
        <v>1360581</v>
      </c>
      <c r="K23" s="6">
        <v>16207955</v>
      </c>
      <c r="L23" s="7">
        <v>1302072</v>
      </c>
      <c r="M23" s="6">
        <v>15510962</v>
      </c>
    </row>
    <row r="24" spans="1:13" x14ac:dyDescent="0.25">
      <c r="A24" s="8" t="s">
        <v>32</v>
      </c>
      <c r="B24" s="8" t="s">
        <v>95</v>
      </c>
      <c r="C24" s="8" t="s">
        <v>114</v>
      </c>
      <c r="D24" s="8" t="s">
        <v>900</v>
      </c>
      <c r="E24" s="7">
        <v>17.785833</v>
      </c>
      <c r="F24" s="7">
        <v>688433790</v>
      </c>
      <c r="G24" s="6">
        <v>12244369103</v>
      </c>
      <c r="H24" s="7">
        <v>32171774</v>
      </c>
      <c r="I24" s="6">
        <v>572201825</v>
      </c>
      <c r="J24" s="7">
        <v>27747000</v>
      </c>
      <c r="K24" s="6">
        <v>493503534</v>
      </c>
      <c r="L24" s="7">
        <v>4424774</v>
      </c>
      <c r="M24" s="6">
        <v>78698291</v>
      </c>
    </row>
    <row r="25" spans="1:13" x14ac:dyDescent="0.25">
      <c r="A25" s="8" t="s">
        <v>33</v>
      </c>
      <c r="B25" s="8" t="s">
        <v>94</v>
      </c>
      <c r="C25" s="8" t="s">
        <v>115</v>
      </c>
      <c r="D25" s="8" t="s">
        <v>900</v>
      </c>
      <c r="E25" s="7">
        <v>0</v>
      </c>
      <c r="F25" s="7">
        <v>0</v>
      </c>
      <c r="G25" s="6">
        <v>0</v>
      </c>
      <c r="H25" s="7">
        <v>0</v>
      </c>
      <c r="I25" s="6">
        <v>0</v>
      </c>
      <c r="J25" s="7">
        <v>0</v>
      </c>
      <c r="K25" s="6">
        <v>0</v>
      </c>
      <c r="L25" s="7">
        <v>0</v>
      </c>
      <c r="M25" s="6">
        <v>0</v>
      </c>
    </row>
    <row r="26" spans="1:13" x14ac:dyDescent="0.25">
      <c r="A26" s="8" t="s">
        <v>34</v>
      </c>
      <c r="B26" s="8" t="s">
        <v>96</v>
      </c>
      <c r="C26" s="8" t="s">
        <v>116</v>
      </c>
      <c r="D26" s="8" t="s">
        <v>900</v>
      </c>
      <c r="E26" s="7">
        <v>17.820799999999998</v>
      </c>
      <c r="F26" s="7">
        <v>23364121.050000001</v>
      </c>
      <c r="G26" s="6">
        <v>416367328.44</v>
      </c>
      <c r="H26" s="7">
        <v>33217.279999999999</v>
      </c>
      <c r="I26" s="6">
        <v>591958.5</v>
      </c>
      <c r="J26" s="7">
        <v>6813570.4500000002</v>
      </c>
      <c r="K26" s="6">
        <v>121423276.28</v>
      </c>
      <c r="L26" s="7">
        <v>-6780353.1699999999</v>
      </c>
      <c r="M26" s="6">
        <v>-120831317.77</v>
      </c>
    </row>
    <row r="27" spans="1:13" x14ac:dyDescent="0.25">
      <c r="A27" s="8" t="s">
        <v>35</v>
      </c>
      <c r="B27" s="8" t="s">
        <v>94</v>
      </c>
      <c r="C27" s="8" t="s">
        <v>117</v>
      </c>
      <c r="D27" s="8" t="s">
        <v>900</v>
      </c>
      <c r="E27" s="7">
        <v>0</v>
      </c>
      <c r="F27" s="7">
        <v>0</v>
      </c>
      <c r="G27" s="6">
        <v>0</v>
      </c>
      <c r="H27" s="7">
        <v>0</v>
      </c>
      <c r="I27" s="6">
        <v>0</v>
      </c>
      <c r="J27" s="7">
        <v>0</v>
      </c>
      <c r="K27" s="6">
        <v>0</v>
      </c>
      <c r="L27" s="7">
        <v>0</v>
      </c>
      <c r="M27" s="6">
        <v>0</v>
      </c>
    </row>
    <row r="28" spans="1:13" x14ac:dyDescent="0.25">
      <c r="A28" s="8" t="s">
        <v>35</v>
      </c>
      <c r="B28" s="8" t="s">
        <v>94</v>
      </c>
      <c r="C28" s="8" t="s">
        <v>118</v>
      </c>
      <c r="D28" s="8" t="s">
        <v>900</v>
      </c>
      <c r="E28" s="7">
        <v>0</v>
      </c>
      <c r="F28" s="7">
        <v>0</v>
      </c>
      <c r="G28" s="6">
        <v>0</v>
      </c>
      <c r="H28" s="7">
        <v>0</v>
      </c>
      <c r="I28" s="6">
        <v>0</v>
      </c>
      <c r="J28" s="7">
        <v>0</v>
      </c>
      <c r="K28" s="6">
        <v>0</v>
      </c>
      <c r="L28" s="7">
        <v>0</v>
      </c>
      <c r="M28" s="6">
        <v>0</v>
      </c>
    </row>
    <row r="29" spans="1:13" x14ac:dyDescent="0.25">
      <c r="A29" s="8" t="s">
        <v>35</v>
      </c>
      <c r="B29" s="8" t="s">
        <v>94</v>
      </c>
      <c r="C29" s="8" t="s">
        <v>119</v>
      </c>
      <c r="D29" s="8" t="s">
        <v>900</v>
      </c>
      <c r="E29" s="7">
        <v>0</v>
      </c>
      <c r="F29" s="7">
        <v>0</v>
      </c>
      <c r="G29" s="6">
        <v>0</v>
      </c>
      <c r="H29" s="7">
        <v>0</v>
      </c>
      <c r="I29" s="6">
        <v>0</v>
      </c>
      <c r="J29" s="7">
        <v>0</v>
      </c>
      <c r="K29" s="6">
        <v>0</v>
      </c>
      <c r="L29" s="7">
        <v>0</v>
      </c>
      <c r="M29" s="6">
        <v>0</v>
      </c>
    </row>
    <row r="30" spans="1:13" x14ac:dyDescent="0.25">
      <c r="A30" s="8" t="s">
        <v>35</v>
      </c>
      <c r="B30" s="8" t="s">
        <v>94</v>
      </c>
      <c r="C30" s="8" t="s">
        <v>120</v>
      </c>
      <c r="D30" s="8" t="s">
        <v>900</v>
      </c>
      <c r="E30" s="7">
        <v>17.820799999999998</v>
      </c>
      <c r="F30" s="7">
        <v>37333825.759999998</v>
      </c>
      <c r="G30" s="6">
        <v>665318642.13999999</v>
      </c>
      <c r="H30" s="7">
        <v>322344.44</v>
      </c>
      <c r="I30" s="6">
        <v>5744435.7999999998</v>
      </c>
      <c r="J30" s="7">
        <v>2929442.15</v>
      </c>
      <c r="K30" s="6">
        <v>52205002.619999997</v>
      </c>
      <c r="L30" s="7">
        <v>-2607097.71</v>
      </c>
      <c r="M30" s="6">
        <v>-46460566.82</v>
      </c>
    </row>
    <row r="31" spans="1:13" x14ac:dyDescent="0.25">
      <c r="A31" s="8" t="s">
        <v>35</v>
      </c>
      <c r="B31" s="8" t="s">
        <v>94</v>
      </c>
      <c r="C31" s="8" t="s">
        <v>121</v>
      </c>
      <c r="D31" s="8" t="s">
        <v>900</v>
      </c>
      <c r="E31" s="7">
        <v>17.820799000000001</v>
      </c>
      <c r="F31" s="7">
        <v>77355544.060000002</v>
      </c>
      <c r="G31" s="6">
        <v>1378537679.5699999</v>
      </c>
      <c r="H31" s="7">
        <v>783852.43</v>
      </c>
      <c r="I31" s="6">
        <v>13968877.390000001</v>
      </c>
      <c r="J31" s="7">
        <v>2120080.5699999998</v>
      </c>
      <c r="K31" s="6">
        <v>37781531.82</v>
      </c>
      <c r="L31" s="7">
        <v>-1336228.1399999999</v>
      </c>
      <c r="M31" s="6">
        <v>-23812654.440000001</v>
      </c>
    </row>
    <row r="32" spans="1:13" x14ac:dyDescent="0.25">
      <c r="A32" s="8" t="s">
        <v>35</v>
      </c>
      <c r="B32" s="8" t="s">
        <v>94</v>
      </c>
      <c r="C32" s="8" t="s">
        <v>122</v>
      </c>
      <c r="D32" s="8" t="s">
        <v>900</v>
      </c>
      <c r="E32" s="7">
        <v>0</v>
      </c>
      <c r="F32" s="7">
        <v>0</v>
      </c>
      <c r="G32" s="6">
        <v>0</v>
      </c>
      <c r="H32" s="7">
        <v>0</v>
      </c>
      <c r="I32" s="6">
        <v>0</v>
      </c>
      <c r="J32" s="7">
        <v>0</v>
      </c>
      <c r="K32" s="6">
        <v>0</v>
      </c>
      <c r="L32" s="7">
        <v>0</v>
      </c>
      <c r="M32" s="6">
        <v>0</v>
      </c>
    </row>
    <row r="33" spans="1:13" x14ac:dyDescent="0.25">
      <c r="A33" s="8" t="s">
        <v>36</v>
      </c>
      <c r="B33" s="8" t="s">
        <v>96</v>
      </c>
      <c r="C33" s="8" t="s">
        <v>123</v>
      </c>
      <c r="D33" s="8" t="s">
        <v>900</v>
      </c>
      <c r="E33" s="7">
        <v>17.820799000000001</v>
      </c>
      <c r="F33" s="7">
        <v>94112517</v>
      </c>
      <c r="G33" s="6">
        <v>1677160342</v>
      </c>
      <c r="H33" s="7">
        <v>6249868</v>
      </c>
      <c r="I33" s="6">
        <v>111377647</v>
      </c>
      <c r="J33" s="7">
        <v>19608257</v>
      </c>
      <c r="K33" s="6">
        <v>349434822</v>
      </c>
      <c r="L33" s="7">
        <v>-13358388.84</v>
      </c>
      <c r="M33" s="6">
        <v>-238057175.84</v>
      </c>
    </row>
    <row r="34" spans="1:13" x14ac:dyDescent="0.25">
      <c r="A34" s="8" t="s">
        <v>36</v>
      </c>
      <c r="B34" s="8" t="s">
        <v>94</v>
      </c>
      <c r="C34" s="8" t="s">
        <v>124</v>
      </c>
      <c r="D34" s="8" t="s">
        <v>900</v>
      </c>
      <c r="E34" s="7">
        <v>0</v>
      </c>
      <c r="F34" s="7">
        <v>0</v>
      </c>
      <c r="G34" s="6">
        <v>0</v>
      </c>
      <c r="H34" s="7">
        <v>0</v>
      </c>
      <c r="I34" s="6">
        <v>0</v>
      </c>
      <c r="J34" s="7">
        <v>0</v>
      </c>
      <c r="K34" s="6">
        <v>0</v>
      </c>
      <c r="L34" s="7">
        <v>0</v>
      </c>
      <c r="M34" s="6">
        <v>0</v>
      </c>
    </row>
    <row r="35" spans="1:13" x14ac:dyDescent="0.25">
      <c r="A35" s="8" t="s">
        <v>37</v>
      </c>
      <c r="B35" s="8" t="s">
        <v>94</v>
      </c>
      <c r="C35" s="8" t="s">
        <v>125</v>
      </c>
      <c r="D35" s="8" t="s">
        <v>900</v>
      </c>
      <c r="E35" s="7">
        <v>17.820799000000001</v>
      </c>
      <c r="F35" s="7">
        <v>32455106</v>
      </c>
      <c r="G35" s="6">
        <v>578375953</v>
      </c>
      <c r="H35" s="7">
        <v>399841</v>
      </c>
      <c r="I35" s="6">
        <v>7125498</v>
      </c>
      <c r="J35" s="7">
        <v>974561</v>
      </c>
      <c r="K35" s="6">
        <v>17367454</v>
      </c>
      <c r="L35" s="7">
        <v>-574719.21</v>
      </c>
      <c r="M35" s="6">
        <v>-10241956.1</v>
      </c>
    </row>
    <row r="36" spans="1:13" x14ac:dyDescent="0.25">
      <c r="A36" s="8" t="s">
        <v>37</v>
      </c>
      <c r="B36" s="8" t="s">
        <v>94</v>
      </c>
      <c r="C36" s="8" t="s">
        <v>126</v>
      </c>
      <c r="D36" s="8" t="s">
        <v>900</v>
      </c>
      <c r="E36" s="7">
        <v>19.433599000000001</v>
      </c>
      <c r="F36" s="7">
        <v>6376221.4800000004</v>
      </c>
      <c r="G36" s="6">
        <v>123912937.73</v>
      </c>
      <c r="H36" s="7">
        <v>31950.66</v>
      </c>
      <c r="I36" s="6">
        <v>620916.35</v>
      </c>
      <c r="J36" s="7">
        <v>206964.31</v>
      </c>
      <c r="K36" s="6">
        <v>4022061.62</v>
      </c>
      <c r="L36" s="7">
        <v>-175013.65</v>
      </c>
      <c r="M36" s="6">
        <v>-3401145.27</v>
      </c>
    </row>
    <row r="37" spans="1:13" x14ac:dyDescent="0.25">
      <c r="A37" s="8" t="s">
        <v>37</v>
      </c>
      <c r="B37" s="8" t="s">
        <v>94</v>
      </c>
      <c r="C37" s="8" t="s">
        <v>127</v>
      </c>
      <c r="D37" s="8" t="s">
        <v>900</v>
      </c>
      <c r="E37" s="7">
        <v>22.074598999999999</v>
      </c>
      <c r="F37" s="7">
        <v>49859351.119999997</v>
      </c>
      <c r="G37" s="6">
        <v>1100625232.1500001</v>
      </c>
      <c r="H37" s="7">
        <v>585161.82999999996</v>
      </c>
      <c r="I37" s="6">
        <v>12917213.33</v>
      </c>
      <c r="J37" s="7">
        <v>3476467.64</v>
      </c>
      <c r="K37" s="6">
        <v>76741632.569999993</v>
      </c>
      <c r="L37" s="7">
        <v>-2891305.81</v>
      </c>
      <c r="M37" s="6">
        <v>-63824419.240000002</v>
      </c>
    </row>
    <row r="38" spans="1:13" x14ac:dyDescent="0.25">
      <c r="A38" s="8" t="s">
        <v>38</v>
      </c>
      <c r="B38" s="8" t="s">
        <v>95</v>
      </c>
      <c r="C38" s="8" t="s">
        <v>128</v>
      </c>
      <c r="D38" s="8" t="s">
        <v>900</v>
      </c>
      <c r="E38" s="7">
        <v>17.7425</v>
      </c>
      <c r="F38" s="7">
        <v>35441119.350000001</v>
      </c>
      <c r="G38" s="6">
        <v>628814060.07000005</v>
      </c>
      <c r="H38" s="7">
        <v>0</v>
      </c>
      <c r="I38" s="6">
        <v>0</v>
      </c>
      <c r="J38" s="7">
        <v>572012</v>
      </c>
      <c r="K38" s="6">
        <v>10148922.91</v>
      </c>
      <c r="L38" s="7">
        <v>-572012</v>
      </c>
      <c r="M38" s="6">
        <v>-10148922.91</v>
      </c>
    </row>
    <row r="39" spans="1:13" x14ac:dyDescent="0.25">
      <c r="A39" s="8" t="s">
        <v>38</v>
      </c>
      <c r="B39" s="8" t="s">
        <v>95</v>
      </c>
      <c r="C39" s="8" t="s">
        <v>129</v>
      </c>
      <c r="D39" s="8" t="s">
        <v>901</v>
      </c>
      <c r="E39" s="7">
        <v>17.7425</v>
      </c>
      <c r="F39" s="7">
        <v>71748320.859999999</v>
      </c>
      <c r="G39" s="6">
        <v>1272994582.9000001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25">
      <c r="A40" s="8" t="s">
        <v>38</v>
      </c>
      <c r="B40" s="8" t="s">
        <v>95</v>
      </c>
      <c r="C40" s="8" t="s">
        <v>130</v>
      </c>
      <c r="D40" s="8" t="s">
        <v>902</v>
      </c>
      <c r="E40" s="7">
        <v>17.7425</v>
      </c>
      <c r="F40" s="7">
        <v>22748154.100000001</v>
      </c>
      <c r="G40" s="6">
        <v>403609124.12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</row>
    <row r="41" spans="1:13" x14ac:dyDescent="0.25">
      <c r="A41" s="8" t="s">
        <v>38</v>
      </c>
      <c r="B41" s="8" t="s">
        <v>94</v>
      </c>
      <c r="C41" s="8" t="s">
        <v>131</v>
      </c>
      <c r="D41" s="8" t="s">
        <v>900</v>
      </c>
      <c r="E41" s="7">
        <v>17.7425</v>
      </c>
      <c r="F41" s="7">
        <v>43647230.520000003</v>
      </c>
      <c r="G41" s="6">
        <v>774410987.50999999</v>
      </c>
      <c r="H41" s="7">
        <v>286247.34000000003</v>
      </c>
      <c r="I41" s="6">
        <v>5078743.43</v>
      </c>
      <c r="J41" s="7">
        <v>1812898.53</v>
      </c>
      <c r="K41" s="6">
        <v>32165352.170000002</v>
      </c>
      <c r="L41" s="7">
        <v>-1526651.19</v>
      </c>
      <c r="M41" s="6">
        <v>-27086608.739999998</v>
      </c>
    </row>
    <row r="42" spans="1:13" x14ac:dyDescent="0.25">
      <c r="A42" s="8" t="s">
        <v>38</v>
      </c>
      <c r="B42" s="8" t="s">
        <v>94</v>
      </c>
      <c r="C42" s="8" t="s">
        <v>132</v>
      </c>
      <c r="D42" s="8" t="s">
        <v>900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25">
      <c r="A43" s="8" t="s">
        <v>38</v>
      </c>
      <c r="B43" s="8" t="s">
        <v>95</v>
      </c>
      <c r="C43" s="8" t="s">
        <v>133</v>
      </c>
      <c r="D43" s="8" t="s">
        <v>900</v>
      </c>
      <c r="E43" s="7">
        <v>17.742498999999999</v>
      </c>
      <c r="F43" s="7">
        <v>56437637.810000002</v>
      </c>
      <c r="G43" s="6">
        <v>1001344788.8</v>
      </c>
      <c r="H43" s="7">
        <v>420890.45</v>
      </c>
      <c r="I43" s="6">
        <v>7467648.8099999996</v>
      </c>
      <c r="J43" s="7">
        <v>261722.2</v>
      </c>
      <c r="K43" s="6">
        <v>4643606.13</v>
      </c>
      <c r="L43" s="7">
        <v>159168.25</v>
      </c>
      <c r="M43" s="6">
        <v>2824042.68</v>
      </c>
    </row>
    <row r="44" spans="1:13" x14ac:dyDescent="0.25">
      <c r="A44" s="8" t="s">
        <v>38</v>
      </c>
      <c r="B44" s="8" t="s">
        <v>95</v>
      </c>
      <c r="C44" s="8" t="s">
        <v>134</v>
      </c>
      <c r="D44" s="8" t="s">
        <v>900</v>
      </c>
      <c r="E44" s="7">
        <v>17.742498999999999</v>
      </c>
      <c r="F44" s="7">
        <v>16137669.93</v>
      </c>
      <c r="G44" s="6">
        <v>286322608.73000002</v>
      </c>
      <c r="H44" s="7">
        <v>222380</v>
      </c>
      <c r="I44" s="6">
        <v>3945577.15</v>
      </c>
      <c r="J44" s="7">
        <v>218185</v>
      </c>
      <c r="K44" s="6">
        <v>3871147.36</v>
      </c>
      <c r="L44" s="7">
        <v>4195</v>
      </c>
      <c r="M44" s="6">
        <v>74429.789999999994</v>
      </c>
    </row>
    <row r="45" spans="1:13" x14ac:dyDescent="0.25">
      <c r="A45" s="8" t="s">
        <v>38</v>
      </c>
      <c r="B45" s="8" t="s">
        <v>95</v>
      </c>
      <c r="C45" s="8" t="s">
        <v>120</v>
      </c>
      <c r="D45" s="8" t="s">
        <v>900</v>
      </c>
      <c r="E45" s="7">
        <v>17.7425</v>
      </c>
      <c r="F45" s="7">
        <v>10153862.619999999</v>
      </c>
      <c r="G45" s="6">
        <v>180154907.53999999</v>
      </c>
      <c r="H45" s="7">
        <v>0</v>
      </c>
      <c r="I45" s="6">
        <v>0</v>
      </c>
      <c r="J45" s="7">
        <v>0</v>
      </c>
      <c r="K45" s="6">
        <v>0</v>
      </c>
      <c r="L45" s="7">
        <v>0</v>
      </c>
      <c r="M45" s="6">
        <v>0</v>
      </c>
    </row>
    <row r="46" spans="1:13" x14ac:dyDescent="0.25">
      <c r="A46" s="8" t="s">
        <v>38</v>
      </c>
      <c r="B46" s="8" t="s">
        <v>95</v>
      </c>
      <c r="C46" s="8" t="s">
        <v>135</v>
      </c>
      <c r="D46" s="8" t="s">
        <v>900</v>
      </c>
      <c r="E46" s="7">
        <v>17.742498999999999</v>
      </c>
      <c r="F46" s="7">
        <v>15461649.630000001</v>
      </c>
      <c r="G46" s="6">
        <v>274328318.56</v>
      </c>
      <c r="H46" s="7">
        <v>0</v>
      </c>
      <c r="I46" s="6">
        <v>0</v>
      </c>
      <c r="J46" s="7">
        <v>107483.7</v>
      </c>
      <c r="K46" s="6">
        <v>1907029.55</v>
      </c>
      <c r="L46" s="7">
        <v>-107483.7</v>
      </c>
      <c r="M46" s="6">
        <v>-1907029.55</v>
      </c>
    </row>
    <row r="47" spans="1:13" x14ac:dyDescent="0.25">
      <c r="A47" s="8" t="s">
        <v>38</v>
      </c>
      <c r="B47" s="8" t="s">
        <v>95</v>
      </c>
      <c r="C47" s="8" t="s">
        <v>136</v>
      </c>
      <c r="D47" s="8" t="s">
        <v>900</v>
      </c>
      <c r="E47" s="7">
        <v>17.7425</v>
      </c>
      <c r="F47" s="7">
        <v>39416471.579999998</v>
      </c>
      <c r="G47" s="6">
        <v>699346747.00999999</v>
      </c>
      <c r="H47" s="7">
        <v>0</v>
      </c>
      <c r="I47" s="6">
        <v>0</v>
      </c>
      <c r="J47" s="7">
        <v>1801.23</v>
      </c>
      <c r="K47" s="6">
        <v>31958.32</v>
      </c>
      <c r="L47" s="7">
        <v>-1801.23</v>
      </c>
      <c r="M47" s="6">
        <v>-31958.32</v>
      </c>
    </row>
    <row r="48" spans="1:13" x14ac:dyDescent="0.25">
      <c r="A48" s="8" t="s">
        <v>38</v>
      </c>
      <c r="B48" s="8" t="s">
        <v>94</v>
      </c>
      <c r="C48" s="8" t="s">
        <v>137</v>
      </c>
      <c r="D48" s="8" t="s">
        <v>900</v>
      </c>
      <c r="E48" s="7">
        <v>17.7425</v>
      </c>
      <c r="F48" s="7">
        <v>16072564.09</v>
      </c>
      <c r="G48" s="6">
        <v>285167468.37</v>
      </c>
      <c r="H48" s="7">
        <v>115678.62</v>
      </c>
      <c r="I48" s="6">
        <v>2052427.92</v>
      </c>
      <c r="J48" s="7">
        <v>1598279.03</v>
      </c>
      <c r="K48" s="6">
        <v>28357465.690000001</v>
      </c>
      <c r="L48" s="7">
        <v>-1482600.41</v>
      </c>
      <c r="M48" s="6">
        <v>-26305037.780000001</v>
      </c>
    </row>
    <row r="49" spans="1:13" x14ac:dyDescent="0.25">
      <c r="A49" s="8" t="s">
        <v>38</v>
      </c>
      <c r="B49" s="8" t="s">
        <v>95</v>
      </c>
      <c r="C49" s="8" t="s">
        <v>138</v>
      </c>
      <c r="D49" s="8" t="s">
        <v>900</v>
      </c>
      <c r="E49" s="7">
        <v>17.742498999999999</v>
      </c>
      <c r="F49" s="7">
        <v>43994954.560000002</v>
      </c>
      <c r="G49" s="6">
        <v>780580481.27999997</v>
      </c>
      <c r="H49" s="7">
        <v>100000</v>
      </c>
      <c r="I49" s="6">
        <v>1774250</v>
      </c>
      <c r="J49" s="7">
        <v>0</v>
      </c>
      <c r="K49" s="6">
        <v>0</v>
      </c>
      <c r="L49" s="7">
        <v>100000</v>
      </c>
      <c r="M49" s="6">
        <v>1774250</v>
      </c>
    </row>
    <row r="50" spans="1:13" x14ac:dyDescent="0.25">
      <c r="A50" s="8" t="s">
        <v>38</v>
      </c>
      <c r="B50" s="8" t="s">
        <v>95</v>
      </c>
      <c r="C50" s="8" t="s">
        <v>139</v>
      </c>
      <c r="D50" s="8" t="s">
        <v>900</v>
      </c>
      <c r="E50" s="7">
        <v>17.742498999999999</v>
      </c>
      <c r="F50" s="7">
        <v>54313101.82</v>
      </c>
      <c r="G50" s="6">
        <v>963650209.03999996</v>
      </c>
      <c r="H50" s="7">
        <v>0</v>
      </c>
      <c r="I50" s="6">
        <v>0</v>
      </c>
      <c r="J50" s="7">
        <v>1080000</v>
      </c>
      <c r="K50" s="6">
        <v>19161900</v>
      </c>
      <c r="L50" s="7">
        <v>-1080000</v>
      </c>
      <c r="M50" s="6">
        <v>-19161900</v>
      </c>
    </row>
    <row r="51" spans="1:13" x14ac:dyDescent="0.25">
      <c r="A51" s="8" t="s">
        <v>38</v>
      </c>
      <c r="B51" s="8" t="s">
        <v>95</v>
      </c>
      <c r="C51" s="8" t="s">
        <v>140</v>
      </c>
      <c r="D51" s="8" t="s">
        <v>900</v>
      </c>
      <c r="E51" s="7">
        <v>17.742498999999999</v>
      </c>
      <c r="F51" s="7">
        <v>38271822.200000003</v>
      </c>
      <c r="G51" s="6">
        <v>679037805.38</v>
      </c>
      <c r="H51" s="7">
        <v>9708.27</v>
      </c>
      <c r="I51" s="6">
        <v>172248.98</v>
      </c>
      <c r="J51" s="7">
        <v>499962</v>
      </c>
      <c r="K51" s="6">
        <v>8870575.7899999991</v>
      </c>
      <c r="L51" s="7">
        <v>-490253.73</v>
      </c>
      <c r="M51" s="6">
        <v>-8698326.8000000007</v>
      </c>
    </row>
    <row r="52" spans="1:13" x14ac:dyDescent="0.25">
      <c r="A52" s="8" t="s">
        <v>38</v>
      </c>
      <c r="B52" s="8" t="s">
        <v>95</v>
      </c>
      <c r="C52" s="8" t="s">
        <v>141</v>
      </c>
      <c r="D52" s="8" t="s">
        <v>900</v>
      </c>
      <c r="E52" s="7">
        <v>17.742498999999999</v>
      </c>
      <c r="F52" s="7">
        <v>52744726.390000001</v>
      </c>
      <c r="G52" s="6">
        <v>935823307.97000003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</row>
    <row r="53" spans="1:13" x14ac:dyDescent="0.25">
      <c r="A53" s="8" t="s">
        <v>38</v>
      </c>
      <c r="B53" s="8" t="s">
        <v>94</v>
      </c>
      <c r="C53" s="8" t="s">
        <v>142</v>
      </c>
      <c r="D53" s="8" t="s">
        <v>900</v>
      </c>
      <c r="E53" s="7">
        <v>17.7425</v>
      </c>
      <c r="F53" s="7">
        <v>15152427.390000001</v>
      </c>
      <c r="G53" s="6">
        <v>268841942.97000003</v>
      </c>
      <c r="H53" s="7">
        <v>90361.9</v>
      </c>
      <c r="I53" s="6">
        <v>1603246.01</v>
      </c>
      <c r="J53" s="7">
        <v>64467.86</v>
      </c>
      <c r="K53" s="6">
        <v>1143821</v>
      </c>
      <c r="L53" s="7">
        <v>25894.04</v>
      </c>
      <c r="M53" s="6">
        <v>459425</v>
      </c>
    </row>
    <row r="54" spans="1:13" x14ac:dyDescent="0.25">
      <c r="A54" s="8" t="s">
        <v>38</v>
      </c>
      <c r="B54" s="8" t="s">
        <v>95</v>
      </c>
      <c r="C54" s="8" t="s">
        <v>143</v>
      </c>
      <c r="D54" s="8" t="s">
        <v>900</v>
      </c>
      <c r="E54" s="7">
        <v>17.7425</v>
      </c>
      <c r="F54" s="7">
        <v>44163489.060000002</v>
      </c>
      <c r="G54" s="6">
        <v>783570704.64999998</v>
      </c>
      <c r="H54" s="7">
        <v>697851</v>
      </c>
      <c r="I54" s="6">
        <v>12381621.369999999</v>
      </c>
      <c r="J54" s="7">
        <v>0</v>
      </c>
      <c r="K54" s="6">
        <v>0</v>
      </c>
      <c r="L54" s="7">
        <v>697851</v>
      </c>
      <c r="M54" s="6">
        <v>12381621.369999999</v>
      </c>
    </row>
    <row r="55" spans="1:13" x14ac:dyDescent="0.25">
      <c r="A55" s="8" t="s">
        <v>39</v>
      </c>
      <c r="B55" s="8" t="s">
        <v>94</v>
      </c>
      <c r="C55" s="8" t="s">
        <v>144</v>
      </c>
      <c r="D55" s="8" t="s">
        <v>900</v>
      </c>
      <c r="E55" s="7">
        <v>17.796099000000002</v>
      </c>
      <c r="F55" s="7">
        <v>32194581</v>
      </c>
      <c r="G55" s="6">
        <v>572937974</v>
      </c>
      <c r="H55" s="7">
        <v>1587947</v>
      </c>
      <c r="I55" s="6">
        <v>28259269</v>
      </c>
      <c r="J55" s="7">
        <v>674000</v>
      </c>
      <c r="K55" s="6">
        <v>11994571</v>
      </c>
      <c r="L55" s="7">
        <v>913947</v>
      </c>
      <c r="M55" s="6">
        <v>16264697</v>
      </c>
    </row>
    <row r="56" spans="1:13" x14ac:dyDescent="0.25">
      <c r="A56" s="8" t="s">
        <v>39</v>
      </c>
      <c r="B56" s="8" t="s">
        <v>94</v>
      </c>
      <c r="C56" s="8" t="s">
        <v>145</v>
      </c>
      <c r="D56" s="8" t="s">
        <v>900</v>
      </c>
      <c r="E56" s="7">
        <v>17.796099999999999</v>
      </c>
      <c r="F56" s="7">
        <v>595130535</v>
      </c>
      <c r="G56" s="6">
        <v>10591002515</v>
      </c>
      <c r="H56" s="7">
        <v>10985210</v>
      </c>
      <c r="I56" s="6">
        <v>195493891</v>
      </c>
      <c r="J56" s="7">
        <v>6710928</v>
      </c>
      <c r="K56" s="6">
        <v>119428344</v>
      </c>
      <c r="L56" s="7">
        <v>4274282</v>
      </c>
      <c r="M56" s="6">
        <v>76065547</v>
      </c>
    </row>
    <row r="57" spans="1:13" x14ac:dyDescent="0.25">
      <c r="A57" s="8" t="s">
        <v>40</v>
      </c>
      <c r="B57" s="8" t="s">
        <v>95</v>
      </c>
      <c r="C57" s="8" t="s">
        <v>146</v>
      </c>
      <c r="D57" s="8" t="s">
        <v>900</v>
      </c>
      <c r="E57" s="7">
        <v>19.282233000000002</v>
      </c>
      <c r="F57" s="7">
        <v>1647096.92</v>
      </c>
      <c r="G57" s="6">
        <v>31759707.390000001</v>
      </c>
      <c r="H57" s="7">
        <v>0</v>
      </c>
      <c r="I57" s="6">
        <v>0</v>
      </c>
      <c r="J57" s="7">
        <v>335.63</v>
      </c>
      <c r="K57" s="6">
        <v>6471.7</v>
      </c>
      <c r="L57" s="7">
        <v>-335.63</v>
      </c>
      <c r="M57" s="6">
        <v>-6471.7</v>
      </c>
    </row>
    <row r="58" spans="1:13" x14ac:dyDescent="0.25">
      <c r="A58" s="8" t="s">
        <v>40</v>
      </c>
      <c r="B58" s="8" t="s">
        <v>95</v>
      </c>
      <c r="C58" s="8" t="s">
        <v>147</v>
      </c>
      <c r="D58" s="8" t="s">
        <v>900</v>
      </c>
      <c r="E58" s="7">
        <v>21.935122</v>
      </c>
      <c r="F58" s="7">
        <v>6678927.9100000001</v>
      </c>
      <c r="G58" s="6">
        <v>146503099.75</v>
      </c>
      <c r="H58" s="7">
        <v>54692.94</v>
      </c>
      <c r="I58" s="6">
        <v>1199696.32</v>
      </c>
      <c r="J58" s="7">
        <v>587847.17000000004</v>
      </c>
      <c r="K58" s="6">
        <v>12894499.49</v>
      </c>
      <c r="L58" s="7">
        <v>-533154.23</v>
      </c>
      <c r="M58" s="6">
        <v>-11694803.17</v>
      </c>
    </row>
    <row r="59" spans="1:13" x14ac:dyDescent="0.25">
      <c r="A59" s="8" t="s">
        <v>40</v>
      </c>
      <c r="B59" s="8" t="s">
        <v>95</v>
      </c>
      <c r="C59" s="8" t="s">
        <v>148</v>
      </c>
      <c r="D59" s="8" t="s">
        <v>901</v>
      </c>
      <c r="E59" s="7">
        <v>17.742699000000002</v>
      </c>
      <c r="F59" s="7">
        <v>30311134.050000001</v>
      </c>
      <c r="G59" s="6">
        <v>537801358.03999996</v>
      </c>
      <c r="H59" s="7">
        <v>186199.97</v>
      </c>
      <c r="I59" s="6">
        <v>3303690.21</v>
      </c>
      <c r="J59" s="7">
        <v>502618.53</v>
      </c>
      <c r="K59" s="6">
        <v>8917809.7899999991</v>
      </c>
      <c r="L59" s="7">
        <v>-316418.56</v>
      </c>
      <c r="M59" s="6">
        <v>-5614119.5800000001</v>
      </c>
    </row>
    <row r="60" spans="1:13" x14ac:dyDescent="0.25">
      <c r="A60" s="8" t="s">
        <v>40</v>
      </c>
      <c r="B60" s="8" t="s">
        <v>94</v>
      </c>
      <c r="C60" s="8" t="s">
        <v>149</v>
      </c>
      <c r="D60" s="8" t="s">
        <v>901</v>
      </c>
      <c r="E60" s="7">
        <v>0</v>
      </c>
      <c r="F60" s="7">
        <v>0</v>
      </c>
      <c r="G60" s="6">
        <v>0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25">
      <c r="A61" s="8" t="s">
        <v>40</v>
      </c>
      <c r="B61" s="8" t="s">
        <v>95</v>
      </c>
      <c r="C61" s="8" t="s">
        <v>150</v>
      </c>
      <c r="D61" s="8" t="s">
        <v>903</v>
      </c>
      <c r="E61" s="7">
        <v>17.742699000000002</v>
      </c>
      <c r="F61" s="7">
        <v>36724266.219999999</v>
      </c>
      <c r="G61" s="6">
        <v>651587638.25</v>
      </c>
      <c r="H61" s="7">
        <v>342852.94</v>
      </c>
      <c r="I61" s="6">
        <v>6083136.8600000003</v>
      </c>
      <c r="J61" s="7">
        <v>816032.09</v>
      </c>
      <c r="K61" s="6">
        <v>14478612.560000001</v>
      </c>
      <c r="L61" s="7">
        <v>-473179.15</v>
      </c>
      <c r="M61" s="6">
        <v>-8395475.6999999993</v>
      </c>
    </row>
    <row r="62" spans="1:13" x14ac:dyDescent="0.25">
      <c r="A62" s="8" t="s">
        <v>40</v>
      </c>
      <c r="B62" s="8" t="s">
        <v>95</v>
      </c>
      <c r="C62" s="8" t="s">
        <v>151</v>
      </c>
      <c r="D62" s="8" t="s">
        <v>900</v>
      </c>
      <c r="E62" s="7">
        <v>17.742699999999999</v>
      </c>
      <c r="F62" s="7">
        <v>7765537.7999999998</v>
      </c>
      <c r="G62" s="6">
        <v>137781607.56</v>
      </c>
      <c r="H62" s="7">
        <v>10500</v>
      </c>
      <c r="I62" s="6">
        <v>186298.35</v>
      </c>
      <c r="J62" s="7">
        <v>157583.47</v>
      </c>
      <c r="K62" s="6">
        <v>2795956.23</v>
      </c>
      <c r="L62" s="7">
        <v>-147083.47</v>
      </c>
      <c r="M62" s="6">
        <v>-2609657.88</v>
      </c>
    </row>
    <row r="63" spans="1:13" x14ac:dyDescent="0.25">
      <c r="A63" s="8" t="s">
        <v>40</v>
      </c>
      <c r="B63" s="8" t="s">
        <v>95</v>
      </c>
      <c r="C63" s="8" t="s">
        <v>152</v>
      </c>
      <c r="D63" s="8" t="s">
        <v>901</v>
      </c>
      <c r="E63" s="7">
        <v>17.742699999999999</v>
      </c>
      <c r="F63" s="7">
        <v>55407550.729999997</v>
      </c>
      <c r="G63" s="6">
        <v>983079550.36000001</v>
      </c>
      <c r="H63" s="7">
        <v>211869.37</v>
      </c>
      <c r="I63" s="6">
        <v>3759134.67</v>
      </c>
      <c r="J63" s="7">
        <v>1356615.46</v>
      </c>
      <c r="K63" s="6">
        <v>24070021.120000001</v>
      </c>
      <c r="L63" s="7">
        <v>-1144746.0900000001</v>
      </c>
      <c r="M63" s="6">
        <v>-20310886.449999999</v>
      </c>
    </row>
    <row r="64" spans="1:13" x14ac:dyDescent="0.25">
      <c r="A64" s="8" t="s">
        <v>40</v>
      </c>
      <c r="B64" s="8" t="s">
        <v>95</v>
      </c>
      <c r="C64" s="8" t="s">
        <v>153</v>
      </c>
      <c r="D64" s="8" t="s">
        <v>901</v>
      </c>
      <c r="E64" s="7">
        <v>17.742699000000002</v>
      </c>
      <c r="F64" s="7">
        <v>80843292.189999998</v>
      </c>
      <c r="G64" s="6">
        <v>1434378280.29</v>
      </c>
      <c r="H64" s="7">
        <v>1009425.21</v>
      </c>
      <c r="I64" s="6">
        <v>17909928.670000002</v>
      </c>
      <c r="J64" s="7">
        <v>989609.27</v>
      </c>
      <c r="K64" s="6">
        <v>17558340.390000001</v>
      </c>
      <c r="L64" s="7">
        <v>19815.939999999999</v>
      </c>
      <c r="M64" s="6">
        <v>351588.28</v>
      </c>
    </row>
    <row r="65" spans="1:13" x14ac:dyDescent="0.25">
      <c r="A65" s="8" t="s">
        <v>40</v>
      </c>
      <c r="B65" s="8" t="s">
        <v>95</v>
      </c>
      <c r="C65" s="8" t="s">
        <v>154</v>
      </c>
      <c r="D65" s="8" t="s">
        <v>901</v>
      </c>
      <c r="E65" s="7">
        <v>17.742699999999999</v>
      </c>
      <c r="F65" s="7">
        <v>14640750</v>
      </c>
      <c r="G65" s="6">
        <v>259766435.06999999</v>
      </c>
      <c r="H65" s="7">
        <v>188357.35</v>
      </c>
      <c r="I65" s="6">
        <v>3341967.95</v>
      </c>
      <c r="J65" s="7">
        <v>353480.96000000002</v>
      </c>
      <c r="K65" s="6">
        <v>6271706.6299999999</v>
      </c>
      <c r="L65" s="7">
        <v>-165123.60999999999</v>
      </c>
      <c r="M65" s="6">
        <v>-2929738.68</v>
      </c>
    </row>
    <row r="66" spans="1:13" x14ac:dyDescent="0.25">
      <c r="A66" s="8" t="s">
        <v>40</v>
      </c>
      <c r="B66" s="8" t="s">
        <v>95</v>
      </c>
      <c r="C66" s="8" t="s">
        <v>155</v>
      </c>
      <c r="D66" s="8" t="s">
        <v>901</v>
      </c>
      <c r="E66" s="7">
        <v>17.742699000000002</v>
      </c>
      <c r="F66" s="7">
        <v>45219654.409999996</v>
      </c>
      <c r="G66" s="6">
        <v>802318762.29999995</v>
      </c>
      <c r="H66" s="7">
        <v>1772436.7</v>
      </c>
      <c r="I66" s="6">
        <v>31447812.640000001</v>
      </c>
      <c r="J66" s="7">
        <v>888331.22</v>
      </c>
      <c r="K66" s="6">
        <v>15761394.34</v>
      </c>
      <c r="L66" s="7">
        <v>884105.48</v>
      </c>
      <c r="M66" s="6">
        <v>15686418.300000001</v>
      </c>
    </row>
    <row r="67" spans="1:13" x14ac:dyDescent="0.25">
      <c r="A67" s="8" t="s">
        <v>41</v>
      </c>
      <c r="B67" s="8" t="s">
        <v>94</v>
      </c>
      <c r="C67" s="8" t="s">
        <v>156</v>
      </c>
      <c r="D67" s="8" t="s">
        <v>901</v>
      </c>
      <c r="E67" s="7">
        <v>17.805</v>
      </c>
      <c r="F67" s="7">
        <v>28827773.850000001</v>
      </c>
      <c r="G67" s="6">
        <v>513278513.39999998</v>
      </c>
      <c r="H67" s="7">
        <v>3261394.04</v>
      </c>
      <c r="I67" s="6">
        <v>58069120.880000003</v>
      </c>
      <c r="J67" s="7">
        <v>3374648.85</v>
      </c>
      <c r="K67" s="6">
        <v>60085622.770000003</v>
      </c>
      <c r="L67" s="7">
        <v>-113254.81</v>
      </c>
      <c r="M67" s="6">
        <v>-2016501.89</v>
      </c>
    </row>
    <row r="68" spans="1:13" x14ac:dyDescent="0.25">
      <c r="A68" s="8" t="s">
        <v>41</v>
      </c>
      <c r="B68" s="8" t="s">
        <v>94</v>
      </c>
      <c r="C68" s="8" t="s">
        <v>157</v>
      </c>
      <c r="D68" s="8" t="s">
        <v>901</v>
      </c>
      <c r="E68" s="7">
        <v>17.805</v>
      </c>
      <c r="F68" s="7">
        <v>288601194.95999998</v>
      </c>
      <c r="G68" s="6">
        <v>5138544276.2700005</v>
      </c>
      <c r="H68" s="7">
        <v>28787852.170000002</v>
      </c>
      <c r="I68" s="6">
        <v>512567707.88999999</v>
      </c>
      <c r="J68" s="7">
        <v>9569976.3399999999</v>
      </c>
      <c r="K68" s="6">
        <v>170393428.72999999</v>
      </c>
      <c r="L68" s="7">
        <v>19217875.829999998</v>
      </c>
      <c r="M68" s="6">
        <v>342174279.14999998</v>
      </c>
    </row>
    <row r="69" spans="1:13" x14ac:dyDescent="0.25">
      <c r="A69" s="8" t="s">
        <v>41</v>
      </c>
      <c r="B69" s="8" t="s">
        <v>95</v>
      </c>
      <c r="C69" s="8" t="s">
        <v>158</v>
      </c>
      <c r="D69" s="8" t="s">
        <v>901</v>
      </c>
      <c r="E69" s="7">
        <v>17.805</v>
      </c>
      <c r="F69" s="7">
        <v>2032982.26</v>
      </c>
      <c r="G69" s="6">
        <v>36197249.140000001</v>
      </c>
      <c r="H69" s="7">
        <v>174216.89</v>
      </c>
      <c r="I69" s="6">
        <v>3101931.73</v>
      </c>
      <c r="J69" s="7">
        <v>134989.92000000001</v>
      </c>
      <c r="K69" s="6">
        <v>2403495.5299999998</v>
      </c>
      <c r="L69" s="7">
        <v>39226.97</v>
      </c>
      <c r="M69" s="6">
        <v>698436.2</v>
      </c>
    </row>
    <row r="70" spans="1:13" x14ac:dyDescent="0.25">
      <c r="A70" s="8" t="s">
        <v>42</v>
      </c>
      <c r="B70" s="8" t="s">
        <v>96</v>
      </c>
      <c r="C70" s="8" t="s">
        <v>159</v>
      </c>
      <c r="D70" s="8" t="s">
        <v>900</v>
      </c>
      <c r="E70" s="7">
        <v>17.796195000000001</v>
      </c>
      <c r="F70" s="7">
        <v>1116324</v>
      </c>
      <c r="G70" s="6">
        <v>19866320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25">
      <c r="A71" s="8" t="s">
        <v>42</v>
      </c>
      <c r="B71" s="8" t="s">
        <v>94</v>
      </c>
      <c r="C71" s="8" t="s">
        <v>160</v>
      </c>
      <c r="D71" s="8" t="s">
        <v>902</v>
      </c>
      <c r="E71" s="7">
        <v>17.796199000000001</v>
      </c>
      <c r="F71" s="7">
        <v>23275775</v>
      </c>
      <c r="G71" s="6">
        <v>414220331</v>
      </c>
      <c r="H71" s="7">
        <v>556702</v>
      </c>
      <c r="I71" s="6">
        <v>9907180</v>
      </c>
      <c r="J71" s="7">
        <v>28090</v>
      </c>
      <c r="K71" s="6">
        <v>499903</v>
      </c>
      <c r="L71" s="7">
        <v>528612</v>
      </c>
      <c r="M71" s="6">
        <v>9407277</v>
      </c>
    </row>
    <row r="72" spans="1:13" x14ac:dyDescent="0.25">
      <c r="A72" s="8" t="s">
        <v>43</v>
      </c>
      <c r="B72" s="8" t="s">
        <v>94</v>
      </c>
      <c r="C72" s="8" t="s">
        <v>43</v>
      </c>
      <c r="D72" s="8" t="s">
        <v>901</v>
      </c>
      <c r="E72" s="7">
        <v>17.796199000000001</v>
      </c>
      <c r="F72" s="7">
        <v>183934232</v>
      </c>
      <c r="G72" s="6">
        <v>3273330379</v>
      </c>
      <c r="H72" s="7">
        <v>1125030</v>
      </c>
      <c r="I72" s="6">
        <v>20021258</v>
      </c>
      <c r="J72" s="7">
        <v>2059899</v>
      </c>
      <c r="K72" s="6">
        <v>36658361</v>
      </c>
      <c r="L72" s="7">
        <v>-934869</v>
      </c>
      <c r="M72" s="6">
        <v>-16637103</v>
      </c>
    </row>
    <row r="73" spans="1:13" x14ac:dyDescent="0.25">
      <c r="A73" s="8" t="s">
        <v>44</v>
      </c>
      <c r="B73" s="8" t="s">
        <v>96</v>
      </c>
      <c r="C73" s="8" t="s">
        <v>161</v>
      </c>
      <c r="D73" s="8" t="s">
        <v>900</v>
      </c>
      <c r="E73" s="7">
        <v>17.796202000000001</v>
      </c>
      <c r="F73" s="7">
        <v>201450</v>
      </c>
      <c r="G73" s="6">
        <v>3585045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25">
      <c r="A74" s="8" t="s">
        <v>44</v>
      </c>
      <c r="B74" s="8" t="s">
        <v>94</v>
      </c>
      <c r="C74" s="8" t="s">
        <v>162</v>
      </c>
      <c r="D74" s="8" t="s">
        <v>900</v>
      </c>
      <c r="E74" s="7">
        <v>17.796199000000001</v>
      </c>
      <c r="F74" s="7">
        <v>96199366</v>
      </c>
      <c r="G74" s="6">
        <v>1711983153</v>
      </c>
      <c r="H74" s="7">
        <v>2813885</v>
      </c>
      <c r="I74" s="6">
        <v>50076461</v>
      </c>
      <c r="J74" s="7">
        <v>1220141</v>
      </c>
      <c r="K74" s="6">
        <v>21713868</v>
      </c>
      <c r="L74" s="7">
        <v>1593744</v>
      </c>
      <c r="M74" s="6">
        <v>28362593</v>
      </c>
    </row>
    <row r="75" spans="1:13" x14ac:dyDescent="0.25">
      <c r="A75" s="8" t="s">
        <v>45</v>
      </c>
      <c r="B75" s="8" t="s">
        <v>94</v>
      </c>
      <c r="C75" s="8" t="s">
        <v>163</v>
      </c>
      <c r="D75" s="8" t="s">
        <v>900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25">
      <c r="A76" s="8" t="s">
        <v>45</v>
      </c>
      <c r="B76" s="8" t="s">
        <v>94</v>
      </c>
      <c r="C76" s="8" t="s">
        <v>164</v>
      </c>
      <c r="D76" s="8" t="s">
        <v>900</v>
      </c>
      <c r="E76" s="7">
        <v>0</v>
      </c>
      <c r="F76" s="7">
        <v>0</v>
      </c>
      <c r="G76" s="6">
        <v>0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25">
      <c r="A77" s="8" t="s">
        <v>45</v>
      </c>
      <c r="B77" s="8" t="s">
        <v>94</v>
      </c>
      <c r="C77" s="8" t="s">
        <v>165</v>
      </c>
      <c r="D77" s="8" t="s">
        <v>900</v>
      </c>
      <c r="E77" s="7">
        <v>0</v>
      </c>
      <c r="F77" s="7">
        <v>0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25">
      <c r="A78" s="8" t="s">
        <v>45</v>
      </c>
      <c r="B78" s="8" t="s">
        <v>94</v>
      </c>
      <c r="C78" s="8" t="s">
        <v>166</v>
      </c>
      <c r="D78" s="8" t="s">
        <v>901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25">
      <c r="A79" s="8" t="s">
        <v>45</v>
      </c>
      <c r="B79" s="8" t="s">
        <v>94</v>
      </c>
      <c r="C79" s="8" t="s">
        <v>167</v>
      </c>
      <c r="D79" s="8" t="s">
        <v>900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25">
      <c r="A80" s="8" t="s">
        <v>45</v>
      </c>
      <c r="B80" s="8" t="s">
        <v>95</v>
      </c>
      <c r="C80" s="8" t="s">
        <v>168</v>
      </c>
      <c r="D80" s="8" t="s">
        <v>900</v>
      </c>
      <c r="E80" s="7">
        <v>17.794969999999999</v>
      </c>
      <c r="F80" s="7">
        <v>3885574.84</v>
      </c>
      <c r="G80" s="6">
        <v>69143687.760000005</v>
      </c>
      <c r="H80" s="7">
        <v>0</v>
      </c>
      <c r="I80" s="6">
        <v>0</v>
      </c>
      <c r="J80" s="7">
        <v>87704.94</v>
      </c>
      <c r="K80" s="6">
        <v>1560706.78</v>
      </c>
      <c r="L80" s="7">
        <v>-87704.94</v>
      </c>
      <c r="M80" s="6">
        <v>-1560706.78</v>
      </c>
    </row>
    <row r="81" spans="1:13" x14ac:dyDescent="0.25">
      <c r="A81" s="8" t="s">
        <v>45</v>
      </c>
      <c r="B81" s="8" t="s">
        <v>95</v>
      </c>
      <c r="C81" s="8" t="s">
        <v>169</v>
      </c>
      <c r="D81" s="8" t="s">
        <v>900</v>
      </c>
      <c r="E81" s="7">
        <v>19.299001000000001</v>
      </c>
      <c r="F81" s="7">
        <v>1292088.06</v>
      </c>
      <c r="G81" s="6">
        <v>24936008.809999999</v>
      </c>
      <c r="H81" s="7">
        <v>0</v>
      </c>
      <c r="I81" s="6">
        <v>0</v>
      </c>
      <c r="J81" s="7">
        <v>81878.91</v>
      </c>
      <c r="K81" s="6">
        <v>1580181.17</v>
      </c>
      <c r="L81" s="7">
        <v>-81878.91</v>
      </c>
      <c r="M81" s="6">
        <v>-1580181.17</v>
      </c>
    </row>
    <row r="82" spans="1:13" x14ac:dyDescent="0.25">
      <c r="A82" s="8" t="s">
        <v>45</v>
      </c>
      <c r="B82" s="8" t="s">
        <v>94</v>
      </c>
      <c r="C82" s="8" t="s">
        <v>170</v>
      </c>
      <c r="D82" s="8" t="s">
        <v>900</v>
      </c>
      <c r="E82" s="7">
        <v>0</v>
      </c>
      <c r="F82" s="7">
        <v>0</v>
      </c>
      <c r="G82" s="6">
        <v>0</v>
      </c>
      <c r="H82" s="7">
        <v>0</v>
      </c>
      <c r="I82" s="6">
        <v>0</v>
      </c>
      <c r="J82" s="7">
        <v>0</v>
      </c>
      <c r="K82" s="6">
        <v>0</v>
      </c>
      <c r="L82" s="7">
        <v>0</v>
      </c>
      <c r="M82" s="6">
        <v>0</v>
      </c>
    </row>
    <row r="83" spans="1:13" x14ac:dyDescent="0.25">
      <c r="A83" s="8" t="s">
        <v>45</v>
      </c>
      <c r="B83" s="8" t="s">
        <v>95</v>
      </c>
      <c r="C83" s="8" t="s">
        <v>171</v>
      </c>
      <c r="D83" s="8" t="s">
        <v>900</v>
      </c>
      <c r="E83" s="7">
        <v>19.299004</v>
      </c>
      <c r="F83" s="7">
        <v>10131.49</v>
      </c>
      <c r="G83" s="6">
        <v>195527.67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25">
      <c r="A84" s="8" t="s">
        <v>45</v>
      </c>
      <c r="B84" s="8" t="s">
        <v>94</v>
      </c>
      <c r="C84" s="8" t="s">
        <v>172</v>
      </c>
      <c r="D84" s="8" t="s">
        <v>901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25">
      <c r="A85" s="8" t="s">
        <v>45</v>
      </c>
      <c r="B85" s="8" t="s">
        <v>94</v>
      </c>
      <c r="C85" s="8" t="s">
        <v>173</v>
      </c>
      <c r="D85" s="8" t="s">
        <v>901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45</v>
      </c>
      <c r="B86" s="8" t="s">
        <v>95</v>
      </c>
      <c r="C86" s="8" t="s">
        <v>174</v>
      </c>
      <c r="D86" s="8" t="s">
        <v>900</v>
      </c>
      <c r="E86" s="7">
        <v>19.299001000000001</v>
      </c>
      <c r="F86" s="7">
        <v>509102.31</v>
      </c>
      <c r="G86" s="6">
        <v>9825166.0500000007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25">
      <c r="A87" s="8" t="s">
        <v>45</v>
      </c>
      <c r="B87" s="8" t="s">
        <v>95</v>
      </c>
      <c r="C87" s="8" t="s">
        <v>175</v>
      </c>
      <c r="D87" s="8" t="s">
        <v>900</v>
      </c>
      <c r="E87" s="7">
        <v>19.299001000000001</v>
      </c>
      <c r="F87" s="7">
        <v>169929.09</v>
      </c>
      <c r="G87" s="6">
        <v>3279461.75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45</v>
      </c>
      <c r="B88" s="8" t="s">
        <v>95</v>
      </c>
      <c r="C88" s="8" t="s">
        <v>176</v>
      </c>
      <c r="D88" s="8" t="s">
        <v>900</v>
      </c>
      <c r="E88" s="7">
        <v>17.794981</v>
      </c>
      <c r="F88" s="7">
        <v>2796.82</v>
      </c>
      <c r="G88" s="6">
        <v>49769.36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25">
      <c r="A89" s="8" t="s">
        <v>45</v>
      </c>
      <c r="B89" s="8" t="s">
        <v>95</v>
      </c>
      <c r="C89" s="8" t="s">
        <v>177</v>
      </c>
      <c r="D89" s="8" t="s">
        <v>900</v>
      </c>
      <c r="E89" s="7">
        <v>21.951891</v>
      </c>
      <c r="F89" s="7">
        <v>2374.44</v>
      </c>
      <c r="G89" s="6">
        <v>52123.45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25">
      <c r="A90" s="8" t="s">
        <v>45</v>
      </c>
      <c r="B90" s="8" t="s">
        <v>95</v>
      </c>
      <c r="C90" s="8" t="s">
        <v>178</v>
      </c>
      <c r="D90" s="8" t="s">
        <v>901</v>
      </c>
      <c r="E90" s="7">
        <v>19.298999999999999</v>
      </c>
      <c r="F90" s="7">
        <v>257833.58</v>
      </c>
      <c r="G90" s="6">
        <v>4975930.46</v>
      </c>
      <c r="H90" s="7">
        <v>0</v>
      </c>
      <c r="I90" s="6">
        <v>0</v>
      </c>
      <c r="J90" s="7">
        <v>39101.300000000003</v>
      </c>
      <c r="K90" s="6">
        <v>754616.03</v>
      </c>
      <c r="L90" s="7">
        <v>-39101.300000000003</v>
      </c>
      <c r="M90" s="6">
        <v>-754616.03</v>
      </c>
    </row>
    <row r="91" spans="1:13" x14ac:dyDescent="0.25">
      <c r="A91" s="8" t="s">
        <v>45</v>
      </c>
      <c r="B91" s="8" t="s">
        <v>94</v>
      </c>
      <c r="C91" s="8" t="s">
        <v>179</v>
      </c>
      <c r="D91" s="8" t="s">
        <v>904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60.01</v>
      </c>
      <c r="K91" s="6">
        <v>1067.8800000000001</v>
      </c>
      <c r="L91" s="7">
        <v>-60.01</v>
      </c>
      <c r="M91" s="6">
        <v>-1067.8800000000001</v>
      </c>
    </row>
    <row r="92" spans="1:13" x14ac:dyDescent="0.25">
      <c r="A92" s="8" t="s">
        <v>45</v>
      </c>
      <c r="B92" s="8" t="s">
        <v>94</v>
      </c>
      <c r="C92" s="8" t="s">
        <v>180</v>
      </c>
      <c r="D92" s="8" t="s">
        <v>901</v>
      </c>
      <c r="E92" s="7">
        <v>0</v>
      </c>
      <c r="F92" s="7">
        <v>0</v>
      </c>
      <c r="G92" s="6">
        <v>0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25">
      <c r="A93" s="8" t="s">
        <v>45</v>
      </c>
      <c r="B93" s="8" t="s">
        <v>94</v>
      </c>
      <c r="C93" s="8" t="s">
        <v>181</v>
      </c>
      <c r="D93" s="8" t="s">
        <v>902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25">
      <c r="A94" s="8" t="s">
        <v>45</v>
      </c>
      <c r="B94" s="8" t="s">
        <v>94</v>
      </c>
      <c r="C94" s="8" t="s">
        <v>182</v>
      </c>
      <c r="D94" s="8" t="s">
        <v>900</v>
      </c>
      <c r="E94" s="7">
        <v>0</v>
      </c>
      <c r="F94" s="7">
        <v>0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25">
      <c r="A95" s="8" t="s">
        <v>45</v>
      </c>
      <c r="B95" s="8" t="s">
        <v>94</v>
      </c>
      <c r="C95" s="8" t="s">
        <v>183</v>
      </c>
      <c r="D95" s="8" t="s">
        <v>902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25">
      <c r="A96" s="8" t="s">
        <v>45</v>
      </c>
      <c r="B96" s="8" t="s">
        <v>94</v>
      </c>
      <c r="C96" s="8" t="s">
        <v>184</v>
      </c>
      <c r="D96" s="8" t="s">
        <v>901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25">
      <c r="A97" s="8" t="s">
        <v>45</v>
      </c>
      <c r="B97" s="8" t="s">
        <v>95</v>
      </c>
      <c r="C97" s="8" t="s">
        <v>185</v>
      </c>
      <c r="D97" s="8" t="s">
        <v>900</v>
      </c>
      <c r="E97" s="7">
        <v>17.794969999999999</v>
      </c>
      <c r="F97" s="7">
        <v>2956531.94</v>
      </c>
      <c r="G97" s="6">
        <v>52611397.259999998</v>
      </c>
      <c r="H97" s="7">
        <v>14236.9</v>
      </c>
      <c r="I97" s="6">
        <v>253345.21</v>
      </c>
      <c r="J97" s="7">
        <v>37820.449999999997</v>
      </c>
      <c r="K97" s="6">
        <v>673013.77</v>
      </c>
      <c r="L97" s="7">
        <v>-23583.55</v>
      </c>
      <c r="M97" s="6">
        <v>-419668.56</v>
      </c>
    </row>
    <row r="98" spans="1:13" x14ac:dyDescent="0.25">
      <c r="A98" s="8" t="s">
        <v>45</v>
      </c>
      <c r="B98" s="8" t="s">
        <v>95</v>
      </c>
      <c r="C98" s="8" t="s">
        <v>186</v>
      </c>
      <c r="D98" s="8" t="s">
        <v>905</v>
      </c>
      <c r="E98" s="7">
        <v>17.794968999999998</v>
      </c>
      <c r="F98" s="7">
        <v>619127.55000000005</v>
      </c>
      <c r="G98" s="6">
        <v>11017356.1</v>
      </c>
      <c r="H98" s="7">
        <v>4659.3900000000003</v>
      </c>
      <c r="I98" s="6">
        <v>82913.710000000006</v>
      </c>
      <c r="J98" s="7">
        <v>82855.98</v>
      </c>
      <c r="K98" s="6">
        <v>1474419.68</v>
      </c>
      <c r="L98" s="7">
        <v>-78196.59</v>
      </c>
      <c r="M98" s="6">
        <v>-1391505.97</v>
      </c>
    </row>
    <row r="99" spans="1:13" x14ac:dyDescent="0.25">
      <c r="A99" s="8" t="s">
        <v>45</v>
      </c>
      <c r="B99" s="8" t="s">
        <v>95</v>
      </c>
      <c r="C99" s="8" t="s">
        <v>187</v>
      </c>
      <c r="D99" s="8" t="s">
        <v>902</v>
      </c>
      <c r="E99" s="7">
        <v>0</v>
      </c>
      <c r="F99" s="7">
        <v>0</v>
      </c>
      <c r="G99" s="6">
        <v>0</v>
      </c>
      <c r="H99" s="7">
        <v>303.27</v>
      </c>
      <c r="I99" s="6">
        <v>5396.68</v>
      </c>
      <c r="J99" s="7">
        <v>0</v>
      </c>
      <c r="K99" s="6">
        <v>0</v>
      </c>
      <c r="L99" s="7">
        <v>303.27</v>
      </c>
      <c r="M99" s="6">
        <v>5396.68</v>
      </c>
    </row>
    <row r="100" spans="1:13" x14ac:dyDescent="0.25">
      <c r="A100" s="8" t="s">
        <v>45</v>
      </c>
      <c r="B100" s="8" t="s">
        <v>95</v>
      </c>
      <c r="C100" s="8" t="s">
        <v>188</v>
      </c>
      <c r="D100" s="8" t="s">
        <v>900</v>
      </c>
      <c r="E100" s="7">
        <v>17.794969999999999</v>
      </c>
      <c r="F100" s="7">
        <v>1437128.4</v>
      </c>
      <c r="G100" s="6">
        <v>25573656.800000001</v>
      </c>
      <c r="H100" s="7">
        <v>0</v>
      </c>
      <c r="I100" s="6">
        <v>0</v>
      </c>
      <c r="J100" s="7">
        <v>447760</v>
      </c>
      <c r="K100" s="6">
        <v>7967875.7699999996</v>
      </c>
      <c r="L100" s="7">
        <v>-447760</v>
      </c>
      <c r="M100" s="6">
        <v>-7967875.7699999996</v>
      </c>
    </row>
    <row r="101" spans="1:13" x14ac:dyDescent="0.25">
      <c r="A101" s="8" t="s">
        <v>45</v>
      </c>
      <c r="B101" s="8" t="s">
        <v>95</v>
      </c>
      <c r="C101" s="8" t="s">
        <v>189</v>
      </c>
      <c r="D101" s="8" t="s">
        <v>900</v>
      </c>
      <c r="E101" s="7">
        <v>17.794969999999999</v>
      </c>
      <c r="F101" s="7">
        <v>201932.56</v>
      </c>
      <c r="G101" s="6">
        <v>3593383.87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25">
      <c r="A102" s="8" t="s">
        <v>45</v>
      </c>
      <c r="B102" s="8" t="s">
        <v>95</v>
      </c>
      <c r="C102" s="8" t="s">
        <v>190</v>
      </c>
      <c r="D102" s="8" t="s">
        <v>901</v>
      </c>
      <c r="E102" s="7">
        <v>19.298999999999999</v>
      </c>
      <c r="F102" s="7">
        <v>117660.14</v>
      </c>
      <c r="G102" s="6">
        <v>2270723.12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25">
      <c r="A103" s="8" t="s">
        <v>45</v>
      </c>
      <c r="B103" s="8" t="s">
        <v>95</v>
      </c>
      <c r="C103" s="8" t="s">
        <v>191</v>
      </c>
      <c r="D103" s="8" t="s">
        <v>904</v>
      </c>
      <c r="E103" s="7">
        <v>19.298991999999998</v>
      </c>
      <c r="F103" s="7">
        <v>10339.879999999999</v>
      </c>
      <c r="G103" s="6">
        <v>199549.27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25">
      <c r="A104" s="8" t="s">
        <v>45</v>
      </c>
      <c r="B104" s="8" t="s">
        <v>94</v>
      </c>
      <c r="C104" s="8" t="s">
        <v>192</v>
      </c>
      <c r="D104" s="8" t="s">
        <v>900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25">
      <c r="A105" s="8" t="s">
        <v>45</v>
      </c>
      <c r="B105" s="8" t="s">
        <v>94</v>
      </c>
      <c r="C105" s="8" t="s">
        <v>193</v>
      </c>
      <c r="D105" s="8" t="s">
        <v>900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25">
      <c r="A106" s="8" t="s">
        <v>45</v>
      </c>
      <c r="B106" s="8" t="s">
        <v>94</v>
      </c>
      <c r="C106" s="8" t="s">
        <v>194</v>
      </c>
      <c r="D106" s="8" t="s">
        <v>901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25">
      <c r="A107" s="8" t="s">
        <v>45</v>
      </c>
      <c r="B107" s="8" t="s">
        <v>95</v>
      </c>
      <c r="C107" s="8" t="s">
        <v>195</v>
      </c>
      <c r="D107" s="8" t="s">
        <v>900</v>
      </c>
      <c r="E107" s="7">
        <v>17.794968999999998</v>
      </c>
      <c r="F107" s="7">
        <v>4038206.86</v>
      </c>
      <c r="G107" s="6">
        <v>71859769.859999999</v>
      </c>
      <c r="H107" s="7">
        <v>14303.42</v>
      </c>
      <c r="I107" s="6">
        <v>254528.93</v>
      </c>
      <c r="J107" s="7">
        <v>70195.45</v>
      </c>
      <c r="K107" s="6">
        <v>1249125.93</v>
      </c>
      <c r="L107" s="7">
        <v>-55892.03</v>
      </c>
      <c r="M107" s="6">
        <v>-994597</v>
      </c>
    </row>
    <row r="108" spans="1:13" x14ac:dyDescent="0.25">
      <c r="A108" s="8" t="s">
        <v>45</v>
      </c>
      <c r="B108" s="8" t="s">
        <v>95</v>
      </c>
      <c r="C108" s="8" t="s">
        <v>196</v>
      </c>
      <c r="D108" s="8" t="s">
        <v>901</v>
      </c>
      <c r="E108" s="7">
        <v>19.299001000000001</v>
      </c>
      <c r="F108" s="7">
        <v>112667.75</v>
      </c>
      <c r="G108" s="6">
        <v>2174375.0499999998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45</v>
      </c>
      <c r="B109" s="8" t="s">
        <v>95</v>
      </c>
      <c r="C109" s="8" t="s">
        <v>197</v>
      </c>
      <c r="D109" s="8" t="s">
        <v>900</v>
      </c>
      <c r="E109" s="7">
        <v>13.373341999999999</v>
      </c>
      <c r="F109" s="7">
        <v>81944.850000000006</v>
      </c>
      <c r="G109" s="6">
        <v>1095876.57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25">
      <c r="A110" s="8" t="s">
        <v>45</v>
      </c>
      <c r="B110" s="8" t="s">
        <v>95</v>
      </c>
      <c r="C110" s="8" t="s">
        <v>198</v>
      </c>
      <c r="D110" s="8" t="s">
        <v>901</v>
      </c>
      <c r="E110" s="7">
        <v>19.298999999999999</v>
      </c>
      <c r="F110" s="7">
        <v>418747.79</v>
      </c>
      <c r="G110" s="6">
        <v>8081413.9299999997</v>
      </c>
      <c r="H110" s="7">
        <v>13440.6</v>
      </c>
      <c r="I110" s="6">
        <v>259390.15</v>
      </c>
      <c r="J110" s="7">
        <v>0</v>
      </c>
      <c r="K110" s="6">
        <v>0</v>
      </c>
      <c r="L110" s="7">
        <v>13440.6</v>
      </c>
      <c r="M110" s="6">
        <v>259390.15</v>
      </c>
    </row>
    <row r="111" spans="1:13" x14ac:dyDescent="0.25">
      <c r="A111" s="8" t="s">
        <v>45</v>
      </c>
      <c r="B111" s="8" t="s">
        <v>95</v>
      </c>
      <c r="C111" s="8" t="s">
        <v>199</v>
      </c>
      <c r="D111" s="8" t="s">
        <v>901</v>
      </c>
      <c r="E111" s="7">
        <v>21.951872999999999</v>
      </c>
      <c r="F111" s="7">
        <v>21877.91</v>
      </c>
      <c r="G111" s="6">
        <v>480261.12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25">
      <c r="A112" s="8" t="s">
        <v>45</v>
      </c>
      <c r="B112" s="8" t="s">
        <v>94</v>
      </c>
      <c r="C112" s="8" t="s">
        <v>200</v>
      </c>
      <c r="D112" s="8" t="s">
        <v>900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45</v>
      </c>
      <c r="B113" s="8" t="s">
        <v>94</v>
      </c>
      <c r="C113" s="8" t="s">
        <v>201</v>
      </c>
      <c r="D113" s="8" t="s">
        <v>900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25">
      <c r="A114" s="8" t="s">
        <v>45</v>
      </c>
      <c r="B114" s="8" t="s">
        <v>94</v>
      </c>
      <c r="C114" s="8" t="s">
        <v>202</v>
      </c>
      <c r="D114" s="8" t="s">
        <v>901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45</v>
      </c>
      <c r="B115" s="8" t="s">
        <v>94</v>
      </c>
      <c r="C115" s="8" t="s">
        <v>203</v>
      </c>
      <c r="D115" s="8" t="s">
        <v>900</v>
      </c>
      <c r="E115" s="7">
        <v>17.794968999999998</v>
      </c>
      <c r="F115" s="7">
        <v>518509.07</v>
      </c>
      <c r="G115" s="6">
        <v>9226853.2400000002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25">
      <c r="A116" s="8" t="s">
        <v>45</v>
      </c>
      <c r="B116" s="8" t="s">
        <v>95</v>
      </c>
      <c r="C116" s="8" t="s">
        <v>204</v>
      </c>
      <c r="D116" s="8" t="s">
        <v>900</v>
      </c>
      <c r="E116" s="7">
        <v>0.134044</v>
      </c>
      <c r="F116" s="7">
        <v>50811681.640000001</v>
      </c>
      <c r="G116" s="6">
        <v>6811036.5999999996</v>
      </c>
      <c r="H116" s="7">
        <v>4</v>
      </c>
      <c r="I116" s="6">
        <v>0.54</v>
      </c>
      <c r="J116" s="7">
        <v>0</v>
      </c>
      <c r="K116" s="6">
        <v>0</v>
      </c>
      <c r="L116" s="7">
        <v>4</v>
      </c>
      <c r="M116" s="6">
        <v>0.54</v>
      </c>
    </row>
    <row r="117" spans="1:13" x14ac:dyDescent="0.25">
      <c r="A117" s="8" t="s">
        <v>45</v>
      </c>
      <c r="B117" s="8" t="s">
        <v>94</v>
      </c>
      <c r="C117" s="8" t="s">
        <v>205</v>
      </c>
      <c r="D117" s="8" t="s">
        <v>901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25">
      <c r="A118" s="8" t="s">
        <v>45</v>
      </c>
      <c r="B118" s="8" t="s">
        <v>94</v>
      </c>
      <c r="C118" s="8" t="s">
        <v>206</v>
      </c>
      <c r="D118" s="8" t="s">
        <v>900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45</v>
      </c>
      <c r="B119" s="8" t="s">
        <v>94</v>
      </c>
      <c r="C119" s="8" t="s">
        <v>207</v>
      </c>
      <c r="D119" s="8" t="s">
        <v>900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25">
      <c r="A120" s="8" t="s">
        <v>45</v>
      </c>
      <c r="B120" s="8" t="s">
        <v>95</v>
      </c>
      <c r="C120" s="8" t="s">
        <v>208</v>
      </c>
      <c r="D120" s="8" t="s">
        <v>900</v>
      </c>
      <c r="E120" s="7">
        <v>19.299005000000001</v>
      </c>
      <c r="F120" s="7">
        <v>19967.3</v>
      </c>
      <c r="G120" s="6">
        <v>385349.03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45</v>
      </c>
      <c r="B121" s="8" t="s">
        <v>94</v>
      </c>
      <c r="C121" s="8" t="s">
        <v>209</v>
      </c>
      <c r="D121" s="8" t="s">
        <v>900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25">
      <c r="A122" s="8" t="s">
        <v>45</v>
      </c>
      <c r="B122" s="8" t="s">
        <v>95</v>
      </c>
      <c r="C122" s="8" t="s">
        <v>210</v>
      </c>
      <c r="D122" s="8" t="s">
        <v>900</v>
      </c>
      <c r="E122" s="7">
        <v>17.794968999999998</v>
      </c>
      <c r="F122" s="7">
        <v>3295250.25</v>
      </c>
      <c r="G122" s="6">
        <v>58638879.25</v>
      </c>
      <c r="H122" s="7">
        <v>0</v>
      </c>
      <c r="I122" s="6">
        <v>0</v>
      </c>
      <c r="J122" s="7">
        <v>7083.59</v>
      </c>
      <c r="K122" s="6">
        <v>126052.27</v>
      </c>
      <c r="L122" s="7">
        <v>-7083.59</v>
      </c>
      <c r="M122" s="6">
        <v>-126052.27</v>
      </c>
    </row>
    <row r="123" spans="1:13" x14ac:dyDescent="0.25">
      <c r="A123" s="8" t="s">
        <v>45</v>
      </c>
      <c r="B123" s="8" t="s">
        <v>94</v>
      </c>
      <c r="C123" s="8" t="s">
        <v>211</v>
      </c>
      <c r="D123" s="8" t="s">
        <v>900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45</v>
      </c>
      <c r="B124" s="8" t="s">
        <v>94</v>
      </c>
      <c r="C124" s="8" t="s">
        <v>212</v>
      </c>
      <c r="D124" s="8" t="s">
        <v>900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25">
      <c r="A125" s="8" t="s">
        <v>45</v>
      </c>
      <c r="B125" s="8" t="s">
        <v>94</v>
      </c>
      <c r="C125" s="8" t="s">
        <v>213</v>
      </c>
      <c r="D125" s="8" t="s">
        <v>900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25">
      <c r="A126" s="8" t="s">
        <v>45</v>
      </c>
      <c r="B126" s="8" t="s">
        <v>95</v>
      </c>
      <c r="C126" s="8" t="s">
        <v>214</v>
      </c>
      <c r="D126" s="8" t="s">
        <v>901</v>
      </c>
      <c r="E126" s="7">
        <v>19.299001000000001</v>
      </c>
      <c r="F126" s="7">
        <v>362718.53</v>
      </c>
      <c r="G126" s="6">
        <v>7000105.3099999996</v>
      </c>
      <c r="H126" s="7">
        <v>0</v>
      </c>
      <c r="I126" s="6">
        <v>0</v>
      </c>
      <c r="J126" s="7">
        <v>10601.4</v>
      </c>
      <c r="K126" s="6">
        <v>204596.43</v>
      </c>
      <c r="L126" s="7">
        <v>-10601.4</v>
      </c>
      <c r="M126" s="6">
        <v>-204596.43</v>
      </c>
    </row>
    <row r="127" spans="1:13" x14ac:dyDescent="0.25">
      <c r="A127" s="8" t="s">
        <v>45</v>
      </c>
      <c r="B127" s="8" t="s">
        <v>95</v>
      </c>
      <c r="C127" s="8" t="s">
        <v>215</v>
      </c>
      <c r="D127" s="8" t="s">
        <v>901</v>
      </c>
      <c r="E127" s="7">
        <v>17.794969999999999</v>
      </c>
      <c r="F127" s="7">
        <v>465512.45</v>
      </c>
      <c r="G127" s="6">
        <v>8283780.1299999999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25">
      <c r="A128" s="8" t="s">
        <v>45</v>
      </c>
      <c r="B128" s="8" t="s">
        <v>94</v>
      </c>
      <c r="C128" s="8" t="s">
        <v>216</v>
      </c>
      <c r="D128" s="8" t="s">
        <v>906</v>
      </c>
      <c r="E128" s="7">
        <v>0</v>
      </c>
      <c r="F128" s="7">
        <v>0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25">
      <c r="A129" s="8" t="s">
        <v>45</v>
      </c>
      <c r="B129" s="8" t="s">
        <v>95</v>
      </c>
      <c r="C129" s="8" t="s">
        <v>217</v>
      </c>
      <c r="D129" s="8" t="s">
        <v>902</v>
      </c>
      <c r="E129" s="7">
        <v>19.299001000000001</v>
      </c>
      <c r="F129" s="7">
        <v>288921.77</v>
      </c>
      <c r="G129" s="6">
        <v>5575901.5999999996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25">
      <c r="A130" s="8" t="s">
        <v>45</v>
      </c>
      <c r="B130" s="8" t="s">
        <v>95</v>
      </c>
      <c r="C130" s="8" t="s">
        <v>218</v>
      </c>
      <c r="D130" s="8" t="s">
        <v>900</v>
      </c>
      <c r="E130" s="7">
        <v>17.794968999999998</v>
      </c>
      <c r="F130" s="7">
        <v>5990106.9900000002</v>
      </c>
      <c r="G130" s="6">
        <v>106593774.18000001</v>
      </c>
      <c r="H130" s="7">
        <v>2982.5</v>
      </c>
      <c r="I130" s="6">
        <v>53073.5</v>
      </c>
      <c r="J130" s="7">
        <v>44015.94</v>
      </c>
      <c r="K130" s="6">
        <v>783262.33</v>
      </c>
      <c r="L130" s="7">
        <v>-41033.440000000002</v>
      </c>
      <c r="M130" s="6">
        <v>-730188.83</v>
      </c>
    </row>
    <row r="131" spans="1:13" x14ac:dyDescent="0.25">
      <c r="A131" s="8" t="s">
        <v>45</v>
      </c>
      <c r="B131" s="8" t="s">
        <v>94</v>
      </c>
      <c r="C131" s="8" t="s">
        <v>219</v>
      </c>
      <c r="D131" s="8" t="s">
        <v>900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25">
      <c r="A132" s="8" t="s">
        <v>45</v>
      </c>
      <c r="B132" s="8" t="s">
        <v>94</v>
      </c>
      <c r="C132" s="8" t="s">
        <v>220</v>
      </c>
      <c r="D132" s="8" t="s">
        <v>901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25">
      <c r="A133" s="8" t="s">
        <v>45</v>
      </c>
      <c r="B133" s="8" t="s">
        <v>94</v>
      </c>
      <c r="C133" s="8" t="s">
        <v>221</v>
      </c>
      <c r="D133" s="8" t="s">
        <v>900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25">
      <c r="A134" s="8" t="s">
        <v>45</v>
      </c>
      <c r="B134" s="8" t="s">
        <v>95</v>
      </c>
      <c r="C134" s="8" t="s">
        <v>222</v>
      </c>
      <c r="D134" s="8" t="s">
        <v>900</v>
      </c>
      <c r="E134" s="7">
        <v>17.794968999999998</v>
      </c>
      <c r="F134" s="7">
        <v>8345303.29</v>
      </c>
      <c r="G134" s="6">
        <v>148504421.62</v>
      </c>
      <c r="H134" s="7">
        <v>73984.289999999994</v>
      </c>
      <c r="I134" s="6">
        <v>1316548.22</v>
      </c>
      <c r="J134" s="7">
        <v>119654.54</v>
      </c>
      <c r="K134" s="6">
        <v>2129248.9500000002</v>
      </c>
      <c r="L134" s="7">
        <v>-45670.25</v>
      </c>
      <c r="M134" s="6">
        <v>-812700.73</v>
      </c>
    </row>
    <row r="135" spans="1:13" x14ac:dyDescent="0.25">
      <c r="A135" s="8" t="s">
        <v>45</v>
      </c>
      <c r="B135" s="8" t="s">
        <v>94</v>
      </c>
      <c r="C135" s="8" t="s">
        <v>223</v>
      </c>
      <c r="D135" s="8" t="s">
        <v>900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25">
      <c r="A136" s="8" t="s">
        <v>45</v>
      </c>
      <c r="B136" s="8" t="s">
        <v>94</v>
      </c>
      <c r="C136" s="8" t="s">
        <v>224</v>
      </c>
      <c r="D136" s="8" t="s">
        <v>901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25">
      <c r="A137" s="8" t="s">
        <v>45</v>
      </c>
      <c r="B137" s="8" t="s">
        <v>94</v>
      </c>
      <c r="C137" s="8" t="s">
        <v>225</v>
      </c>
      <c r="D137" s="8" t="s">
        <v>900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25">
      <c r="A138" s="8" t="s">
        <v>45</v>
      </c>
      <c r="B138" s="8" t="s">
        <v>94</v>
      </c>
      <c r="C138" s="8" t="s">
        <v>226</v>
      </c>
      <c r="D138" s="8" t="s">
        <v>900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25">
      <c r="A139" s="8" t="s">
        <v>45</v>
      </c>
      <c r="B139" s="8" t="s">
        <v>94</v>
      </c>
      <c r="C139" s="8" t="s">
        <v>227</v>
      </c>
      <c r="D139" s="8" t="s">
        <v>900</v>
      </c>
      <c r="E139" s="7">
        <v>0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25">
      <c r="A140" s="8" t="s">
        <v>45</v>
      </c>
      <c r="B140" s="8" t="s">
        <v>95</v>
      </c>
      <c r="C140" s="8" t="s">
        <v>228</v>
      </c>
      <c r="D140" s="8" t="s">
        <v>904</v>
      </c>
      <c r="E140" s="7">
        <v>17.794961000000001</v>
      </c>
      <c r="F140" s="7">
        <v>9179.2900000000009</v>
      </c>
      <c r="G140" s="6">
        <v>163345.10999999999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25">
      <c r="A141" s="8" t="s">
        <v>45</v>
      </c>
      <c r="B141" s="8" t="s">
        <v>95</v>
      </c>
      <c r="C141" s="8" t="s">
        <v>229</v>
      </c>
      <c r="D141" s="8" t="s">
        <v>900</v>
      </c>
      <c r="E141" s="7">
        <v>17.794968999999998</v>
      </c>
      <c r="F141" s="7">
        <v>581166.49</v>
      </c>
      <c r="G141" s="6">
        <v>10341840.18</v>
      </c>
      <c r="H141" s="7">
        <v>5336.19</v>
      </c>
      <c r="I141" s="6">
        <v>94957.34</v>
      </c>
      <c r="J141" s="7">
        <v>6257.06</v>
      </c>
      <c r="K141" s="6">
        <v>111344.19</v>
      </c>
      <c r="L141" s="7">
        <v>-920.87</v>
      </c>
      <c r="M141" s="6">
        <v>-16386.849999999999</v>
      </c>
    </row>
    <row r="142" spans="1:13" x14ac:dyDescent="0.25">
      <c r="A142" s="8" t="s">
        <v>45</v>
      </c>
      <c r="B142" s="8" t="s">
        <v>95</v>
      </c>
      <c r="C142" s="8" t="s">
        <v>230</v>
      </c>
      <c r="D142" s="8" t="s">
        <v>901</v>
      </c>
      <c r="E142" s="7">
        <v>17.794972000000001</v>
      </c>
      <c r="F142" s="7">
        <v>40164.94</v>
      </c>
      <c r="G142" s="6">
        <v>714733.99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25">
      <c r="A143" s="8" t="s">
        <v>45</v>
      </c>
      <c r="B143" s="8" t="s">
        <v>95</v>
      </c>
      <c r="C143" s="8" t="s">
        <v>231</v>
      </c>
      <c r="D143" s="8" t="s">
        <v>900</v>
      </c>
      <c r="E143" s="7">
        <v>17.794969999999999</v>
      </c>
      <c r="F143" s="7">
        <v>11681349.26</v>
      </c>
      <c r="G143" s="6">
        <v>207869259.71000001</v>
      </c>
      <c r="H143" s="7">
        <v>10150.73</v>
      </c>
      <c r="I143" s="6">
        <v>180631.94</v>
      </c>
      <c r="J143" s="7">
        <v>75589</v>
      </c>
      <c r="K143" s="6">
        <v>1345103.99</v>
      </c>
      <c r="L143" s="7">
        <v>-65438.27</v>
      </c>
      <c r="M143" s="6">
        <v>-1164472.05</v>
      </c>
    </row>
    <row r="144" spans="1:13" x14ac:dyDescent="0.25">
      <c r="A144" s="8" t="s">
        <v>45</v>
      </c>
      <c r="B144" s="8" t="s">
        <v>95</v>
      </c>
      <c r="C144" s="8" t="s">
        <v>232</v>
      </c>
      <c r="D144" s="8" t="s">
        <v>901</v>
      </c>
      <c r="E144" s="7">
        <v>19.299001000000001</v>
      </c>
      <c r="F144" s="7">
        <v>492387.05</v>
      </c>
      <c r="G144" s="6">
        <v>9502578.2599999998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45</v>
      </c>
      <c r="B145" s="8" t="s">
        <v>94</v>
      </c>
      <c r="C145" s="8" t="s">
        <v>233</v>
      </c>
      <c r="D145" s="8" t="s">
        <v>901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45</v>
      </c>
      <c r="B146" s="8" t="s">
        <v>94</v>
      </c>
      <c r="C146" s="8" t="s">
        <v>234</v>
      </c>
      <c r="D146" s="8" t="s">
        <v>901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45</v>
      </c>
      <c r="B147" s="8" t="s">
        <v>95</v>
      </c>
      <c r="C147" s="8" t="s">
        <v>235</v>
      </c>
      <c r="D147" s="8" t="s">
        <v>902</v>
      </c>
      <c r="E147" s="7">
        <v>21.951875999999999</v>
      </c>
      <c r="F147" s="7">
        <v>17982.37</v>
      </c>
      <c r="G147" s="6">
        <v>394746.77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45</v>
      </c>
      <c r="B148" s="8" t="s">
        <v>94</v>
      </c>
      <c r="C148" s="8" t="s">
        <v>236</v>
      </c>
      <c r="D148" s="8" t="s">
        <v>900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25">
      <c r="A149" s="8" t="s">
        <v>45</v>
      </c>
      <c r="B149" s="8" t="s">
        <v>94</v>
      </c>
      <c r="C149" s="8" t="s">
        <v>237</v>
      </c>
      <c r="D149" s="8" t="s">
        <v>900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25">
      <c r="A150" s="8" t="s">
        <v>45</v>
      </c>
      <c r="B150" s="8" t="s">
        <v>94</v>
      </c>
      <c r="C150" s="8" t="s">
        <v>238</v>
      </c>
      <c r="D150" s="8" t="s">
        <v>900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25">
      <c r="A151" s="8" t="s">
        <v>45</v>
      </c>
      <c r="B151" s="8" t="s">
        <v>95</v>
      </c>
      <c r="C151" s="8" t="s">
        <v>239</v>
      </c>
      <c r="D151" s="8" t="s">
        <v>900</v>
      </c>
      <c r="E151" s="7">
        <v>17.794969999999999</v>
      </c>
      <c r="F151" s="7">
        <v>96397.84</v>
      </c>
      <c r="G151" s="6">
        <v>1715396.73</v>
      </c>
      <c r="H151" s="7">
        <v>0</v>
      </c>
      <c r="I151" s="6">
        <v>0</v>
      </c>
      <c r="J151" s="7">
        <v>60.58</v>
      </c>
      <c r="K151" s="6">
        <v>1078.02</v>
      </c>
      <c r="L151" s="7">
        <v>-60.58</v>
      </c>
      <c r="M151" s="6">
        <v>-1078.02</v>
      </c>
    </row>
    <row r="152" spans="1:13" x14ac:dyDescent="0.25">
      <c r="A152" s="8" t="s">
        <v>45</v>
      </c>
      <c r="B152" s="8" t="s">
        <v>94</v>
      </c>
      <c r="C152" s="8" t="s">
        <v>240</v>
      </c>
      <c r="D152" s="8" t="s">
        <v>900</v>
      </c>
      <c r="E152" s="7">
        <v>0</v>
      </c>
      <c r="F152" s="7">
        <v>0</v>
      </c>
      <c r="G152" s="6">
        <v>0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25">
      <c r="A153" s="8" t="s">
        <v>45</v>
      </c>
      <c r="B153" s="8" t="s">
        <v>94</v>
      </c>
      <c r="C153" s="8" t="s">
        <v>241</v>
      </c>
      <c r="D153" s="8" t="s">
        <v>907</v>
      </c>
      <c r="E153" s="7">
        <v>0</v>
      </c>
      <c r="F153" s="7">
        <v>0</v>
      </c>
      <c r="G153" s="6">
        <v>0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25">
      <c r="A154" s="8" t="s">
        <v>45</v>
      </c>
      <c r="B154" s="8" t="s">
        <v>94</v>
      </c>
      <c r="C154" s="8" t="s">
        <v>242</v>
      </c>
      <c r="D154" s="8" t="s">
        <v>900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25">
      <c r="A155" s="8" t="s">
        <v>45</v>
      </c>
      <c r="B155" s="8" t="s">
        <v>95</v>
      </c>
      <c r="C155" s="8" t="s">
        <v>243</v>
      </c>
      <c r="D155" s="8" t="s">
        <v>901</v>
      </c>
      <c r="E155" s="7">
        <v>17.794968000000001</v>
      </c>
      <c r="F155" s="7">
        <v>20527.25</v>
      </c>
      <c r="G155" s="6">
        <v>365281.77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25">
      <c r="A156" s="8" t="s">
        <v>45</v>
      </c>
      <c r="B156" s="8" t="s">
        <v>94</v>
      </c>
      <c r="C156" s="8" t="s">
        <v>244</v>
      </c>
      <c r="D156" s="8" t="s">
        <v>902</v>
      </c>
      <c r="E156" s="7">
        <v>0</v>
      </c>
      <c r="F156" s="7">
        <v>0</v>
      </c>
      <c r="G156" s="6">
        <v>0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25">
      <c r="A157" s="8" t="s">
        <v>45</v>
      </c>
      <c r="B157" s="8" t="s">
        <v>94</v>
      </c>
      <c r="C157" s="8" t="s">
        <v>245</v>
      </c>
      <c r="D157" s="8" t="s">
        <v>900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25">
      <c r="A158" s="8" t="s">
        <v>45</v>
      </c>
      <c r="B158" s="8" t="s">
        <v>94</v>
      </c>
      <c r="C158" s="8" t="s">
        <v>246</v>
      </c>
      <c r="D158" s="8" t="s">
        <v>900</v>
      </c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25">
      <c r="A159" s="8" t="s">
        <v>45</v>
      </c>
      <c r="B159" s="8" t="s">
        <v>94</v>
      </c>
      <c r="C159" s="8" t="s">
        <v>247</v>
      </c>
      <c r="D159" s="8" t="s">
        <v>901</v>
      </c>
      <c r="E159" s="7">
        <v>0</v>
      </c>
      <c r="F159" s="7">
        <v>0</v>
      </c>
      <c r="G159" s="6">
        <v>0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25">
      <c r="A160" s="8" t="s">
        <v>45</v>
      </c>
      <c r="B160" s="8" t="s">
        <v>94</v>
      </c>
      <c r="C160" s="8" t="s">
        <v>248</v>
      </c>
      <c r="D160" s="8" t="s">
        <v>902</v>
      </c>
      <c r="E160" s="7">
        <v>0</v>
      </c>
      <c r="F160" s="7">
        <v>0</v>
      </c>
      <c r="G160" s="6">
        <v>0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25">
      <c r="A161" s="8" t="s">
        <v>45</v>
      </c>
      <c r="B161" s="8" t="s">
        <v>94</v>
      </c>
      <c r="C161" s="8" t="s">
        <v>249</v>
      </c>
      <c r="D161" s="8" t="s">
        <v>900</v>
      </c>
      <c r="E161" s="7">
        <v>17.794968999999998</v>
      </c>
      <c r="F161" s="7">
        <v>3687822.56</v>
      </c>
      <c r="G161" s="6">
        <v>65624691.82</v>
      </c>
      <c r="H161" s="7">
        <v>0</v>
      </c>
      <c r="I161" s="6">
        <v>0</v>
      </c>
      <c r="J161" s="7">
        <v>3466.92</v>
      </c>
      <c r="K161" s="6">
        <v>61693.74</v>
      </c>
      <c r="L161" s="7">
        <v>-3466.92</v>
      </c>
      <c r="M161" s="6">
        <v>-61693.74</v>
      </c>
    </row>
    <row r="162" spans="1:13" x14ac:dyDescent="0.25">
      <c r="A162" s="8" t="s">
        <v>45</v>
      </c>
      <c r="B162" s="8" t="s">
        <v>95</v>
      </c>
      <c r="C162" s="8" t="s">
        <v>250</v>
      </c>
      <c r="D162" s="8" t="s">
        <v>902</v>
      </c>
      <c r="E162" s="7">
        <v>19.298999999999999</v>
      </c>
      <c r="F162" s="7">
        <v>153194.82999999999</v>
      </c>
      <c r="G162" s="6">
        <v>2956507.11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45</v>
      </c>
      <c r="B163" s="8" t="s">
        <v>95</v>
      </c>
      <c r="C163" s="8" t="s">
        <v>251</v>
      </c>
      <c r="D163" s="8" t="s">
        <v>900</v>
      </c>
      <c r="E163" s="7">
        <v>19.299012999999999</v>
      </c>
      <c r="F163" s="7">
        <v>7461.83</v>
      </c>
      <c r="G163" s="6">
        <v>144005.96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25">
      <c r="A164" s="8" t="s">
        <v>45</v>
      </c>
      <c r="B164" s="8" t="s">
        <v>95</v>
      </c>
      <c r="C164" s="8" t="s">
        <v>252</v>
      </c>
      <c r="D164" s="8" t="s">
        <v>901</v>
      </c>
      <c r="E164" s="7">
        <v>19.299004</v>
      </c>
      <c r="F164" s="7">
        <v>22808.46</v>
      </c>
      <c r="G164" s="6">
        <v>440180.57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25">
      <c r="A165" s="8" t="s">
        <v>45</v>
      </c>
      <c r="B165" s="8" t="s">
        <v>95</v>
      </c>
      <c r="C165" s="8" t="s">
        <v>253</v>
      </c>
      <c r="D165" s="8" t="s">
        <v>900</v>
      </c>
      <c r="E165" s="7">
        <v>21.951875000000001</v>
      </c>
      <c r="F165" s="7">
        <v>23784.27</v>
      </c>
      <c r="G165" s="6">
        <v>522109.33</v>
      </c>
      <c r="H165" s="7">
        <v>0</v>
      </c>
      <c r="I165" s="6">
        <v>0</v>
      </c>
      <c r="J165" s="7">
        <v>123.64</v>
      </c>
      <c r="K165" s="6">
        <v>2714.13</v>
      </c>
      <c r="L165" s="7">
        <v>-123.64</v>
      </c>
      <c r="M165" s="6">
        <v>-2714.13</v>
      </c>
    </row>
    <row r="166" spans="1:13" x14ac:dyDescent="0.25">
      <c r="A166" s="8" t="s">
        <v>45</v>
      </c>
      <c r="B166" s="8" t="s">
        <v>95</v>
      </c>
      <c r="C166" s="8" t="s">
        <v>254</v>
      </c>
      <c r="D166" s="8" t="s">
        <v>900</v>
      </c>
      <c r="E166" s="7">
        <v>17.794968999999998</v>
      </c>
      <c r="F166" s="7">
        <v>273814.24</v>
      </c>
      <c r="G166" s="6">
        <v>4872516.13</v>
      </c>
      <c r="H166" s="7">
        <v>0</v>
      </c>
      <c r="I166" s="6">
        <v>0</v>
      </c>
      <c r="J166" s="7">
        <v>57726.83</v>
      </c>
      <c r="K166" s="6">
        <v>1027247.21</v>
      </c>
      <c r="L166" s="7">
        <v>-57726.83</v>
      </c>
      <c r="M166" s="6">
        <v>-1027247.21</v>
      </c>
    </row>
    <row r="167" spans="1:13" x14ac:dyDescent="0.25">
      <c r="A167" s="8" t="s">
        <v>45</v>
      </c>
      <c r="B167" s="8" t="s">
        <v>94</v>
      </c>
      <c r="C167" s="8" t="s">
        <v>255</v>
      </c>
      <c r="D167" s="8" t="s">
        <v>901</v>
      </c>
      <c r="E167" s="7">
        <v>0</v>
      </c>
      <c r="F167" s="7">
        <v>0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25">
      <c r="A168" s="8" t="s">
        <v>45</v>
      </c>
      <c r="B168" s="8" t="s">
        <v>95</v>
      </c>
      <c r="C168" s="8" t="s">
        <v>256</v>
      </c>
      <c r="D168" s="8" t="s">
        <v>901</v>
      </c>
      <c r="E168" s="7">
        <v>17.794972999999999</v>
      </c>
      <c r="F168" s="7">
        <v>12499.56</v>
      </c>
      <c r="G168" s="6">
        <v>222429.34</v>
      </c>
      <c r="H168" s="7">
        <v>0</v>
      </c>
      <c r="I168" s="6">
        <v>0</v>
      </c>
      <c r="J168" s="7">
        <v>42.48</v>
      </c>
      <c r="K168" s="6">
        <v>755.93</v>
      </c>
      <c r="L168" s="7">
        <v>-42.48</v>
      </c>
      <c r="M168" s="6">
        <v>-755.93</v>
      </c>
    </row>
    <row r="169" spans="1:13" x14ac:dyDescent="0.25">
      <c r="A169" s="8" t="s">
        <v>45</v>
      </c>
      <c r="B169" s="8" t="s">
        <v>94</v>
      </c>
      <c r="C169" s="8" t="s">
        <v>257</v>
      </c>
      <c r="D169" s="8" t="s">
        <v>901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25">
      <c r="A170" s="8" t="s">
        <v>45</v>
      </c>
      <c r="B170" s="8" t="s">
        <v>95</v>
      </c>
      <c r="C170" s="8" t="s">
        <v>258</v>
      </c>
      <c r="D170" s="8" t="s">
        <v>900</v>
      </c>
      <c r="E170" s="7">
        <v>17.794969999999999</v>
      </c>
      <c r="F170" s="7">
        <v>3673902.01</v>
      </c>
      <c r="G170" s="6">
        <v>65376976.060000002</v>
      </c>
      <c r="H170" s="7">
        <v>1231.19</v>
      </c>
      <c r="I170" s="6">
        <v>21908.99</v>
      </c>
      <c r="J170" s="7">
        <v>250613.87</v>
      </c>
      <c r="K170" s="6">
        <v>4459666.3</v>
      </c>
      <c r="L170" s="7">
        <v>-249382.68</v>
      </c>
      <c r="M170" s="6">
        <v>-4437757.3099999996</v>
      </c>
    </row>
    <row r="171" spans="1:13" x14ac:dyDescent="0.25">
      <c r="A171" s="8" t="s">
        <v>45</v>
      </c>
      <c r="B171" s="8" t="s">
        <v>95</v>
      </c>
      <c r="C171" s="8" t="s">
        <v>259</v>
      </c>
      <c r="D171" s="8" t="s">
        <v>902</v>
      </c>
      <c r="E171" s="7">
        <v>19.454643999999998</v>
      </c>
      <c r="F171" s="7">
        <v>33188</v>
      </c>
      <c r="G171" s="6">
        <v>645660.75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25">
      <c r="A172" s="8" t="s">
        <v>45</v>
      </c>
      <c r="B172" s="8" t="s">
        <v>94</v>
      </c>
      <c r="C172" s="8" t="s">
        <v>260</v>
      </c>
      <c r="D172" s="8" t="s">
        <v>900</v>
      </c>
      <c r="E172" s="7">
        <v>17.794968999999998</v>
      </c>
      <c r="F172" s="7">
        <v>381886.66</v>
      </c>
      <c r="G172" s="6">
        <v>6795661.5899999999</v>
      </c>
      <c r="H172" s="7">
        <v>0</v>
      </c>
      <c r="I172" s="6">
        <v>0</v>
      </c>
      <c r="J172" s="7">
        <v>166.22</v>
      </c>
      <c r="K172" s="6">
        <v>2957.88</v>
      </c>
      <c r="L172" s="7">
        <v>-166.22</v>
      </c>
      <c r="M172" s="6">
        <v>-2957.88</v>
      </c>
    </row>
    <row r="173" spans="1:13" x14ac:dyDescent="0.25">
      <c r="A173" s="8" t="s">
        <v>45</v>
      </c>
      <c r="B173" s="8" t="s">
        <v>95</v>
      </c>
      <c r="C173" s="8" t="s">
        <v>261</v>
      </c>
      <c r="D173" s="8" t="s">
        <v>900</v>
      </c>
      <c r="E173" s="7">
        <v>19.298998000000001</v>
      </c>
      <c r="F173" s="7">
        <v>36523.18</v>
      </c>
      <c r="G173" s="6">
        <v>704860.8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25">
      <c r="A174" s="8" t="s">
        <v>45</v>
      </c>
      <c r="B174" s="8" t="s">
        <v>94</v>
      </c>
      <c r="C174" s="8" t="s">
        <v>262</v>
      </c>
      <c r="D174" s="8" t="s">
        <v>904</v>
      </c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25">
      <c r="A175" s="8" t="s">
        <v>45</v>
      </c>
      <c r="B175" s="8" t="s">
        <v>94</v>
      </c>
      <c r="C175" s="8" t="s">
        <v>263</v>
      </c>
      <c r="D175" s="8" t="s">
        <v>900</v>
      </c>
      <c r="E175" s="7">
        <v>0</v>
      </c>
      <c r="F175" s="7">
        <v>0</v>
      </c>
      <c r="G175" s="6">
        <v>0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25">
      <c r="A176" s="8" t="s">
        <v>45</v>
      </c>
      <c r="B176" s="8" t="s">
        <v>95</v>
      </c>
      <c r="C176" s="8" t="s">
        <v>264</v>
      </c>
      <c r="D176" s="8" t="s">
        <v>900</v>
      </c>
      <c r="E176" s="7">
        <v>17.794969999999999</v>
      </c>
      <c r="F176" s="7">
        <v>1267585.6000000001</v>
      </c>
      <c r="G176" s="6">
        <v>22556647.780000001</v>
      </c>
      <c r="H176" s="7">
        <v>0</v>
      </c>
      <c r="I176" s="6">
        <v>0</v>
      </c>
      <c r="J176" s="7">
        <v>47.61</v>
      </c>
      <c r="K176" s="6">
        <v>847.22</v>
      </c>
      <c r="L176" s="7">
        <v>-47.61</v>
      </c>
      <c r="M176" s="6">
        <v>-847.22</v>
      </c>
    </row>
    <row r="177" spans="1:13" x14ac:dyDescent="0.25">
      <c r="A177" s="8" t="s">
        <v>45</v>
      </c>
      <c r="B177" s="8" t="s">
        <v>94</v>
      </c>
      <c r="C177" s="8" t="s">
        <v>265</v>
      </c>
      <c r="D177" s="8" t="s">
        <v>901</v>
      </c>
      <c r="E177" s="7">
        <v>0</v>
      </c>
      <c r="F177" s="7">
        <v>0</v>
      </c>
      <c r="G177" s="6">
        <v>0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25">
      <c r="A178" s="8" t="s">
        <v>45</v>
      </c>
      <c r="B178" s="8" t="s">
        <v>95</v>
      </c>
      <c r="C178" s="8" t="s">
        <v>266</v>
      </c>
      <c r="D178" s="8" t="s">
        <v>900</v>
      </c>
      <c r="E178" s="7">
        <v>21.951874</v>
      </c>
      <c r="F178" s="7">
        <v>55348.7</v>
      </c>
      <c r="G178" s="6">
        <v>1215007.71</v>
      </c>
      <c r="H178" s="7">
        <v>0</v>
      </c>
      <c r="I178" s="6">
        <v>0</v>
      </c>
      <c r="J178" s="7">
        <v>300.25</v>
      </c>
      <c r="K178" s="6">
        <v>6591.05</v>
      </c>
      <c r="L178" s="7">
        <v>-300.25</v>
      </c>
      <c r="M178" s="6">
        <v>-6591.05</v>
      </c>
    </row>
    <row r="179" spans="1:13" x14ac:dyDescent="0.25">
      <c r="A179" s="8" t="s">
        <v>45</v>
      </c>
      <c r="B179" s="8" t="s">
        <v>94</v>
      </c>
      <c r="C179" s="8" t="s">
        <v>267</v>
      </c>
      <c r="D179" s="8" t="s">
        <v>900</v>
      </c>
      <c r="E179" s="7">
        <v>0</v>
      </c>
      <c r="F179" s="7">
        <v>0</v>
      </c>
      <c r="G179" s="6">
        <v>0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25">
      <c r="A180" s="8" t="s">
        <v>45</v>
      </c>
      <c r="B180" s="8" t="s">
        <v>94</v>
      </c>
      <c r="C180" s="8" t="s">
        <v>268</v>
      </c>
      <c r="D180" s="8" t="s">
        <v>900</v>
      </c>
      <c r="E180" s="7">
        <v>0</v>
      </c>
      <c r="F180" s="7">
        <v>0</v>
      </c>
      <c r="G180" s="6">
        <v>0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25">
      <c r="A181" s="8" t="s">
        <v>45</v>
      </c>
      <c r="B181" s="8" t="s">
        <v>94</v>
      </c>
      <c r="C181" s="8" t="s">
        <v>269</v>
      </c>
      <c r="D181" s="8" t="s">
        <v>901</v>
      </c>
      <c r="E181" s="7">
        <v>0</v>
      </c>
      <c r="F181" s="7">
        <v>0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25">
      <c r="A182" s="8" t="s">
        <v>45</v>
      </c>
      <c r="B182" s="8" t="s">
        <v>95</v>
      </c>
      <c r="C182" s="8" t="s">
        <v>270</v>
      </c>
      <c r="D182" s="8" t="s">
        <v>901</v>
      </c>
      <c r="E182" s="7">
        <v>19.299022999999998</v>
      </c>
      <c r="F182" s="7">
        <v>3552.9</v>
      </c>
      <c r="G182" s="6">
        <v>68567.5</v>
      </c>
      <c r="H182" s="7">
        <v>0</v>
      </c>
      <c r="I182" s="6">
        <v>0</v>
      </c>
      <c r="J182" s="7">
        <v>12.57</v>
      </c>
      <c r="K182" s="6">
        <v>242.59</v>
      </c>
      <c r="L182" s="7">
        <v>-12.57</v>
      </c>
      <c r="M182" s="6">
        <v>-242.59</v>
      </c>
    </row>
    <row r="183" spans="1:13" x14ac:dyDescent="0.25">
      <c r="A183" s="8" t="s">
        <v>45</v>
      </c>
      <c r="B183" s="8" t="s">
        <v>95</v>
      </c>
      <c r="C183" s="8" t="s">
        <v>271</v>
      </c>
      <c r="D183" s="8" t="s">
        <v>900</v>
      </c>
      <c r="E183" s="7">
        <v>17.794969999999999</v>
      </c>
      <c r="F183" s="7">
        <v>55958.96</v>
      </c>
      <c r="G183" s="6">
        <v>995788.05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25">
      <c r="A184" s="8" t="s">
        <v>45</v>
      </c>
      <c r="B184" s="8" t="s">
        <v>94</v>
      </c>
      <c r="C184" s="8" t="s">
        <v>272</v>
      </c>
      <c r="D184" s="8" t="s">
        <v>901</v>
      </c>
      <c r="E184" s="7">
        <v>0</v>
      </c>
      <c r="F184" s="7">
        <v>0</v>
      </c>
      <c r="G184" s="6">
        <v>0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25">
      <c r="A185" s="8" t="s">
        <v>45</v>
      </c>
      <c r="B185" s="8" t="s">
        <v>94</v>
      </c>
      <c r="C185" s="8" t="s">
        <v>273</v>
      </c>
      <c r="D185" s="8" t="s">
        <v>900</v>
      </c>
      <c r="E185" s="7">
        <v>0</v>
      </c>
      <c r="F185" s="7">
        <v>0</v>
      </c>
      <c r="G185" s="6">
        <v>0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25">
      <c r="A186" s="8" t="s">
        <v>45</v>
      </c>
      <c r="B186" s="8" t="s">
        <v>94</v>
      </c>
      <c r="C186" s="8" t="s">
        <v>274</v>
      </c>
      <c r="D186" s="8" t="s">
        <v>900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25">
      <c r="A187" s="8" t="s">
        <v>45</v>
      </c>
      <c r="B187" s="8" t="s">
        <v>95</v>
      </c>
      <c r="C187" s="8" t="s">
        <v>275</v>
      </c>
      <c r="D187" s="8" t="s">
        <v>901</v>
      </c>
      <c r="E187" s="7">
        <v>19.298999999999999</v>
      </c>
      <c r="F187" s="7">
        <v>105163.27</v>
      </c>
      <c r="G187" s="6">
        <v>2029546.05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25">
      <c r="A188" s="8" t="s">
        <v>45</v>
      </c>
      <c r="B188" s="8" t="s">
        <v>95</v>
      </c>
      <c r="C188" s="8" t="s">
        <v>276</v>
      </c>
      <c r="D188" s="8" t="s">
        <v>900</v>
      </c>
      <c r="E188" s="7">
        <v>17.794968999999998</v>
      </c>
      <c r="F188" s="7">
        <v>487598.65</v>
      </c>
      <c r="G188" s="6">
        <v>8676803.3300000001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25">
      <c r="A189" s="8" t="s">
        <v>45</v>
      </c>
      <c r="B189" s="8" t="s">
        <v>95</v>
      </c>
      <c r="C189" s="8" t="s">
        <v>277</v>
      </c>
      <c r="D189" s="8" t="s">
        <v>900</v>
      </c>
      <c r="E189" s="7">
        <v>21.951878000000001</v>
      </c>
      <c r="F189" s="7">
        <v>3353.17</v>
      </c>
      <c r="G189" s="6">
        <v>73608.38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25">
      <c r="A190" s="8" t="s">
        <v>45</v>
      </c>
      <c r="B190" s="8" t="s">
        <v>95</v>
      </c>
      <c r="C190" s="8" t="s">
        <v>278</v>
      </c>
      <c r="D190" s="8" t="s">
        <v>901</v>
      </c>
      <c r="E190" s="7">
        <v>17.794968999999998</v>
      </c>
      <c r="F190" s="7">
        <v>28599.17</v>
      </c>
      <c r="G190" s="6">
        <v>508921.35</v>
      </c>
      <c r="H190" s="7">
        <v>0</v>
      </c>
      <c r="I190" s="6">
        <v>0</v>
      </c>
      <c r="J190" s="7">
        <v>37.78</v>
      </c>
      <c r="K190" s="6">
        <v>672.29</v>
      </c>
      <c r="L190" s="7">
        <v>-37.78</v>
      </c>
      <c r="M190" s="6">
        <v>-672.29</v>
      </c>
    </row>
    <row r="191" spans="1:13" x14ac:dyDescent="0.25">
      <c r="A191" s="8" t="s">
        <v>45</v>
      </c>
      <c r="B191" s="8" t="s">
        <v>95</v>
      </c>
      <c r="C191" s="8" t="s">
        <v>279</v>
      </c>
      <c r="D191" s="8" t="s">
        <v>901</v>
      </c>
      <c r="E191" s="7">
        <v>17.794969999999999</v>
      </c>
      <c r="F191" s="7">
        <v>1151306.3400000001</v>
      </c>
      <c r="G191" s="6">
        <v>20487461.809999999</v>
      </c>
      <c r="H191" s="7">
        <v>1230.83</v>
      </c>
      <c r="I191" s="6">
        <v>21902.58</v>
      </c>
      <c r="J191" s="7">
        <v>9160.8700000000008</v>
      </c>
      <c r="K191" s="6">
        <v>163017.41</v>
      </c>
      <c r="L191" s="7">
        <v>-7930.04</v>
      </c>
      <c r="M191" s="6">
        <v>-141114.82</v>
      </c>
    </row>
    <row r="192" spans="1:13" x14ac:dyDescent="0.25">
      <c r="A192" s="8" t="s">
        <v>45</v>
      </c>
      <c r="B192" s="8" t="s">
        <v>95</v>
      </c>
      <c r="C192" s="8" t="s">
        <v>280</v>
      </c>
      <c r="D192" s="8" t="s">
        <v>901</v>
      </c>
      <c r="E192" s="7">
        <v>13.373341999999999</v>
      </c>
      <c r="F192" s="7">
        <v>145554.47</v>
      </c>
      <c r="G192" s="6">
        <v>1946549.75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25">
      <c r="A193" s="8" t="s">
        <v>45</v>
      </c>
      <c r="B193" s="8" t="s">
        <v>95</v>
      </c>
      <c r="C193" s="8" t="s">
        <v>281</v>
      </c>
      <c r="D193" s="8" t="s">
        <v>900</v>
      </c>
      <c r="E193" s="7">
        <v>17.794968999999998</v>
      </c>
      <c r="F193" s="7">
        <v>1091121.74</v>
      </c>
      <c r="G193" s="6">
        <v>19416478.579999998</v>
      </c>
      <c r="H193" s="7">
        <v>19.489999999999998</v>
      </c>
      <c r="I193" s="6">
        <v>346.82</v>
      </c>
      <c r="J193" s="7">
        <v>770.9</v>
      </c>
      <c r="K193" s="6">
        <v>13718.14</v>
      </c>
      <c r="L193" s="7">
        <v>-751.41</v>
      </c>
      <c r="M193" s="6">
        <v>-13371.32</v>
      </c>
    </row>
    <row r="194" spans="1:13" x14ac:dyDescent="0.25">
      <c r="A194" s="8" t="s">
        <v>45</v>
      </c>
      <c r="B194" s="8" t="s">
        <v>94</v>
      </c>
      <c r="C194" s="8" t="s">
        <v>282</v>
      </c>
      <c r="D194" s="8" t="s">
        <v>900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25">
      <c r="A195" s="8" t="s">
        <v>45</v>
      </c>
      <c r="B195" s="8" t="s">
        <v>94</v>
      </c>
      <c r="C195" s="8" t="s">
        <v>283</v>
      </c>
      <c r="D195" s="8" t="s">
        <v>900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25">
      <c r="A196" s="8" t="s">
        <v>45</v>
      </c>
      <c r="B196" s="8" t="s">
        <v>95</v>
      </c>
      <c r="C196" s="8" t="s">
        <v>284</v>
      </c>
      <c r="D196" s="8" t="s">
        <v>901</v>
      </c>
      <c r="E196" s="7">
        <v>17.794968999999998</v>
      </c>
      <c r="F196" s="7">
        <v>3539.28</v>
      </c>
      <c r="G196" s="6">
        <v>62981.38</v>
      </c>
      <c r="H196" s="7">
        <v>0</v>
      </c>
      <c r="I196" s="6">
        <v>0</v>
      </c>
      <c r="J196" s="7">
        <v>37.32</v>
      </c>
      <c r="K196" s="6">
        <v>664.11</v>
      </c>
      <c r="L196" s="7">
        <v>-37.32</v>
      </c>
      <c r="M196" s="6">
        <v>-664.11</v>
      </c>
    </row>
    <row r="197" spans="1:13" x14ac:dyDescent="0.25">
      <c r="A197" s="8" t="s">
        <v>45</v>
      </c>
      <c r="B197" s="8" t="s">
        <v>95</v>
      </c>
      <c r="C197" s="8" t="s">
        <v>285</v>
      </c>
      <c r="D197" s="8" t="s">
        <v>900</v>
      </c>
      <c r="E197" s="7">
        <v>17.794968999999998</v>
      </c>
      <c r="F197" s="7">
        <v>2487241.86</v>
      </c>
      <c r="G197" s="6">
        <v>44260394.259999998</v>
      </c>
      <c r="H197" s="7">
        <v>0</v>
      </c>
      <c r="I197" s="6">
        <v>0</v>
      </c>
      <c r="J197" s="7">
        <v>131451.26</v>
      </c>
      <c r="K197" s="6">
        <v>2339171.23</v>
      </c>
      <c r="L197" s="7">
        <v>-131451.26</v>
      </c>
      <c r="M197" s="6">
        <v>-2339171.23</v>
      </c>
    </row>
    <row r="198" spans="1:13" x14ac:dyDescent="0.25">
      <c r="A198" s="8" t="s">
        <v>45</v>
      </c>
      <c r="B198" s="8" t="s">
        <v>94</v>
      </c>
      <c r="C198" s="8" t="s">
        <v>286</v>
      </c>
      <c r="D198" s="8" t="s">
        <v>900</v>
      </c>
      <c r="E198" s="7">
        <v>0</v>
      </c>
      <c r="F198" s="7">
        <v>0</v>
      </c>
      <c r="G198" s="6">
        <v>0</v>
      </c>
      <c r="H198" s="7">
        <v>0</v>
      </c>
      <c r="I198" s="6">
        <v>0</v>
      </c>
      <c r="J198" s="7">
        <v>0</v>
      </c>
      <c r="K198" s="6">
        <v>0</v>
      </c>
      <c r="L198" s="7">
        <v>0</v>
      </c>
      <c r="M198" s="6">
        <v>0</v>
      </c>
    </row>
    <row r="199" spans="1:13" x14ac:dyDescent="0.25">
      <c r="A199" s="8" t="s">
        <v>45</v>
      </c>
      <c r="B199" s="8" t="s">
        <v>95</v>
      </c>
      <c r="C199" s="8" t="s">
        <v>287</v>
      </c>
      <c r="D199" s="8" t="s">
        <v>900</v>
      </c>
      <c r="E199" s="7">
        <v>19.298999999999999</v>
      </c>
      <c r="F199" s="7">
        <v>878827.85</v>
      </c>
      <c r="G199" s="6">
        <v>16960499.510000002</v>
      </c>
      <c r="H199" s="7">
        <v>0</v>
      </c>
      <c r="I199" s="6">
        <v>0</v>
      </c>
      <c r="J199" s="7">
        <v>4315.7700000000004</v>
      </c>
      <c r="K199" s="6">
        <v>83290.05</v>
      </c>
      <c r="L199" s="7">
        <v>-4315.7700000000004</v>
      </c>
      <c r="M199" s="6">
        <v>-83290.05</v>
      </c>
    </row>
    <row r="200" spans="1:13" x14ac:dyDescent="0.25">
      <c r="A200" s="8" t="s">
        <v>45</v>
      </c>
      <c r="B200" s="8" t="s">
        <v>95</v>
      </c>
      <c r="C200" s="8" t="s">
        <v>288</v>
      </c>
      <c r="D200" s="8" t="s">
        <v>901</v>
      </c>
      <c r="E200" s="7">
        <v>19.298999999999999</v>
      </c>
      <c r="F200" s="7">
        <v>222909.87</v>
      </c>
      <c r="G200" s="6">
        <v>4301937.7300000004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25">
      <c r="A201" s="8" t="s">
        <v>45</v>
      </c>
      <c r="B201" s="8" t="s">
        <v>94</v>
      </c>
      <c r="C201" s="8" t="s">
        <v>289</v>
      </c>
      <c r="D201" s="8" t="s">
        <v>900</v>
      </c>
      <c r="E201" s="7">
        <v>0</v>
      </c>
      <c r="F201" s="7">
        <v>0</v>
      </c>
      <c r="G201" s="6">
        <v>0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25">
      <c r="A202" s="8" t="s">
        <v>45</v>
      </c>
      <c r="B202" s="8" t="s">
        <v>94</v>
      </c>
      <c r="C202" s="8" t="s">
        <v>290</v>
      </c>
      <c r="D202" s="8" t="s">
        <v>900</v>
      </c>
      <c r="E202" s="7">
        <v>0</v>
      </c>
      <c r="F202" s="7">
        <v>0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25">
      <c r="A203" s="8" t="s">
        <v>45</v>
      </c>
      <c r="B203" s="8" t="s">
        <v>94</v>
      </c>
      <c r="C203" s="8" t="s">
        <v>291</v>
      </c>
      <c r="D203" s="8" t="s">
        <v>900</v>
      </c>
      <c r="E203" s="7">
        <v>0</v>
      </c>
      <c r="F203" s="7">
        <v>0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25">
      <c r="A204" s="8" t="s">
        <v>45</v>
      </c>
      <c r="B204" s="8" t="s">
        <v>94</v>
      </c>
      <c r="C204" s="8" t="s">
        <v>292</v>
      </c>
      <c r="D204" s="8" t="s">
        <v>900</v>
      </c>
      <c r="E204" s="7">
        <v>0</v>
      </c>
      <c r="F204" s="7">
        <v>0</v>
      </c>
      <c r="G204" s="6">
        <v>0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25">
      <c r="A205" s="8" t="s">
        <v>45</v>
      </c>
      <c r="B205" s="8" t="s">
        <v>94</v>
      </c>
      <c r="C205" s="8" t="s">
        <v>293</v>
      </c>
      <c r="D205" s="8" t="s">
        <v>900</v>
      </c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25">
      <c r="A206" s="8" t="s">
        <v>45</v>
      </c>
      <c r="B206" s="8" t="s">
        <v>94</v>
      </c>
      <c r="C206" s="8" t="s">
        <v>294</v>
      </c>
      <c r="D206" s="8" t="s">
        <v>900</v>
      </c>
      <c r="E206" s="7">
        <v>0</v>
      </c>
      <c r="F206" s="7">
        <v>0</v>
      </c>
      <c r="G206" s="6">
        <v>0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25">
      <c r="A207" s="8" t="s">
        <v>45</v>
      </c>
      <c r="B207" s="8" t="s">
        <v>94</v>
      </c>
      <c r="C207" s="8" t="s">
        <v>295</v>
      </c>
      <c r="D207" s="8" t="s">
        <v>900</v>
      </c>
      <c r="E207" s="7">
        <v>0</v>
      </c>
      <c r="F207" s="7">
        <v>0</v>
      </c>
      <c r="G207" s="6">
        <v>0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</row>
    <row r="208" spans="1:13" x14ac:dyDescent="0.25">
      <c r="A208" s="8" t="s">
        <v>45</v>
      </c>
      <c r="B208" s="8" t="s">
        <v>94</v>
      </c>
      <c r="C208" s="8" t="s">
        <v>296</v>
      </c>
      <c r="D208" s="8" t="s">
        <v>900</v>
      </c>
      <c r="E208" s="7">
        <v>0</v>
      </c>
      <c r="F208" s="7">
        <v>0</v>
      </c>
      <c r="G208" s="6">
        <v>0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25">
      <c r="A209" s="8" t="s">
        <v>45</v>
      </c>
      <c r="B209" s="8" t="s">
        <v>95</v>
      </c>
      <c r="C209" s="8" t="s">
        <v>297</v>
      </c>
      <c r="D209" s="8" t="s">
        <v>901</v>
      </c>
      <c r="E209" s="7">
        <v>19.298999999999999</v>
      </c>
      <c r="F209" s="7">
        <v>600453.69999999995</v>
      </c>
      <c r="G209" s="6">
        <v>11588156.48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25">
      <c r="A210" s="8" t="s">
        <v>45</v>
      </c>
      <c r="B210" s="8" t="s">
        <v>95</v>
      </c>
      <c r="C210" s="8" t="s">
        <v>298</v>
      </c>
      <c r="D210" s="8" t="s">
        <v>900</v>
      </c>
      <c r="E210" s="7">
        <v>19.298999999999999</v>
      </c>
      <c r="F210" s="7">
        <v>600597.29</v>
      </c>
      <c r="G210" s="6">
        <v>11590927.619999999</v>
      </c>
      <c r="H210" s="7">
        <v>0</v>
      </c>
      <c r="I210" s="6">
        <v>0</v>
      </c>
      <c r="J210" s="7">
        <v>0</v>
      </c>
      <c r="K210" s="6">
        <v>0</v>
      </c>
      <c r="L210" s="7">
        <v>0</v>
      </c>
      <c r="M210" s="6">
        <v>0</v>
      </c>
    </row>
    <row r="211" spans="1:13" x14ac:dyDescent="0.25">
      <c r="A211" s="8" t="s">
        <v>45</v>
      </c>
      <c r="B211" s="8" t="s">
        <v>95</v>
      </c>
      <c r="C211" s="8" t="s">
        <v>299</v>
      </c>
      <c r="D211" s="8" t="s">
        <v>901</v>
      </c>
      <c r="E211" s="7">
        <v>17.794968999999998</v>
      </c>
      <c r="F211" s="7">
        <v>4880345.75</v>
      </c>
      <c r="G211" s="6">
        <v>86845606.209999993</v>
      </c>
      <c r="H211" s="7">
        <v>0</v>
      </c>
      <c r="I211" s="6">
        <v>0</v>
      </c>
      <c r="J211" s="7">
        <v>66026.759999999995</v>
      </c>
      <c r="K211" s="6">
        <v>1174944.21</v>
      </c>
      <c r="L211" s="7">
        <v>-66026.759999999995</v>
      </c>
      <c r="M211" s="6">
        <v>-1174944.21</v>
      </c>
    </row>
    <row r="212" spans="1:13" x14ac:dyDescent="0.25">
      <c r="A212" s="8" t="s">
        <v>45</v>
      </c>
      <c r="B212" s="8" t="s">
        <v>94</v>
      </c>
      <c r="C212" s="8" t="s">
        <v>300</v>
      </c>
      <c r="D212" s="8" t="s">
        <v>900</v>
      </c>
      <c r="E212" s="7">
        <v>17.794968999999998</v>
      </c>
      <c r="F212" s="7">
        <v>7053008.9800000004</v>
      </c>
      <c r="G212" s="6">
        <v>125508083.2</v>
      </c>
      <c r="H212" s="7">
        <v>26.33</v>
      </c>
      <c r="I212" s="6">
        <v>468.54</v>
      </c>
      <c r="J212" s="7">
        <v>35317.519999999997</v>
      </c>
      <c r="K212" s="6">
        <v>628474.21</v>
      </c>
      <c r="L212" s="7">
        <v>-35291.19</v>
      </c>
      <c r="M212" s="6">
        <v>-628005.67000000004</v>
      </c>
    </row>
    <row r="213" spans="1:13" x14ac:dyDescent="0.25">
      <c r="A213" s="8" t="s">
        <v>45</v>
      </c>
      <c r="B213" s="8" t="s">
        <v>94</v>
      </c>
      <c r="C213" s="8" t="s">
        <v>301</v>
      </c>
      <c r="D213" s="8" t="s">
        <v>900</v>
      </c>
      <c r="E213" s="7">
        <v>0</v>
      </c>
      <c r="F213" s="7">
        <v>0</v>
      </c>
      <c r="G213" s="6">
        <v>0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25">
      <c r="A214" s="8" t="s">
        <v>45</v>
      </c>
      <c r="B214" s="8" t="s">
        <v>95</v>
      </c>
      <c r="C214" s="8" t="s">
        <v>302</v>
      </c>
      <c r="D214" s="8" t="s">
        <v>900</v>
      </c>
      <c r="E214" s="7">
        <v>19.298999999999999</v>
      </c>
      <c r="F214" s="7">
        <v>1209813.6299999999</v>
      </c>
      <c r="G214" s="6">
        <v>23348194.43</v>
      </c>
      <c r="H214" s="7">
        <v>0</v>
      </c>
      <c r="I214" s="6">
        <v>0</v>
      </c>
      <c r="J214" s="7">
        <v>15010.47</v>
      </c>
      <c r="K214" s="6">
        <v>289687.08</v>
      </c>
      <c r="L214" s="7">
        <v>-15010.47</v>
      </c>
      <c r="M214" s="6">
        <v>-289687.08</v>
      </c>
    </row>
    <row r="215" spans="1:13" x14ac:dyDescent="0.25">
      <c r="A215" s="8" t="s">
        <v>45</v>
      </c>
      <c r="B215" s="8" t="s">
        <v>94</v>
      </c>
      <c r="C215" s="8" t="s">
        <v>303</v>
      </c>
      <c r="D215" s="8" t="s">
        <v>902</v>
      </c>
      <c r="E215" s="7">
        <v>17.794969999999999</v>
      </c>
      <c r="F215" s="7">
        <v>8206385.5999999996</v>
      </c>
      <c r="G215" s="6">
        <v>146032385.63</v>
      </c>
      <c r="H215" s="7">
        <v>1601.47</v>
      </c>
      <c r="I215" s="6">
        <v>28498.11</v>
      </c>
      <c r="J215" s="7">
        <v>11559.22</v>
      </c>
      <c r="K215" s="6">
        <v>205695.97</v>
      </c>
      <c r="L215" s="7">
        <v>-9957.75</v>
      </c>
      <c r="M215" s="6">
        <v>-177197.86</v>
      </c>
    </row>
    <row r="216" spans="1:13" x14ac:dyDescent="0.25">
      <c r="A216" s="8" t="s">
        <v>45</v>
      </c>
      <c r="B216" s="8" t="s">
        <v>94</v>
      </c>
      <c r="C216" s="8" t="s">
        <v>304</v>
      </c>
      <c r="D216" s="8" t="s">
        <v>900</v>
      </c>
      <c r="E216" s="7">
        <v>17.794968999999998</v>
      </c>
      <c r="F216" s="7">
        <v>2876478.03</v>
      </c>
      <c r="G216" s="6">
        <v>51186840.079999998</v>
      </c>
      <c r="H216" s="7">
        <v>23344.35</v>
      </c>
      <c r="I216" s="6">
        <v>415412</v>
      </c>
      <c r="J216" s="7">
        <v>88244.25</v>
      </c>
      <c r="K216" s="6">
        <v>1570303.78</v>
      </c>
      <c r="L216" s="7">
        <v>-64899.9</v>
      </c>
      <c r="M216" s="6">
        <v>-1154891.78</v>
      </c>
    </row>
    <row r="217" spans="1:13" x14ac:dyDescent="0.25">
      <c r="A217" s="8" t="s">
        <v>45</v>
      </c>
      <c r="B217" s="8" t="s">
        <v>94</v>
      </c>
      <c r="C217" s="8" t="s">
        <v>305</v>
      </c>
      <c r="D217" s="8" t="s">
        <v>900</v>
      </c>
      <c r="E217" s="7">
        <v>0</v>
      </c>
      <c r="F217" s="7">
        <v>0</v>
      </c>
      <c r="G217" s="6">
        <v>0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25">
      <c r="A218" s="8" t="s">
        <v>45</v>
      </c>
      <c r="B218" s="8" t="s">
        <v>95</v>
      </c>
      <c r="C218" s="8" t="s">
        <v>306</v>
      </c>
      <c r="D218" s="8" t="s">
        <v>900</v>
      </c>
      <c r="E218" s="7">
        <v>19.298999999999999</v>
      </c>
      <c r="F218" s="7">
        <v>290133.81</v>
      </c>
      <c r="G218" s="6">
        <v>5599292.6100000003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25">
      <c r="A219" s="8" t="s">
        <v>45</v>
      </c>
      <c r="B219" s="8" t="s">
        <v>95</v>
      </c>
      <c r="C219" s="8" t="s">
        <v>307</v>
      </c>
      <c r="D219" s="8" t="s">
        <v>900</v>
      </c>
      <c r="E219" s="7">
        <v>17.794969999999999</v>
      </c>
      <c r="F219" s="7">
        <v>3565776.09</v>
      </c>
      <c r="G219" s="6">
        <v>63452878.560000002</v>
      </c>
      <c r="H219" s="7">
        <v>105330.51</v>
      </c>
      <c r="I219" s="6">
        <v>1874353.27</v>
      </c>
      <c r="J219" s="7">
        <v>93461.01</v>
      </c>
      <c r="K219" s="6">
        <v>1663135.87</v>
      </c>
      <c r="L219" s="7">
        <v>11869.5</v>
      </c>
      <c r="M219" s="6">
        <v>211217.4</v>
      </c>
    </row>
    <row r="220" spans="1:13" x14ac:dyDescent="0.25">
      <c r="A220" s="8" t="s">
        <v>45</v>
      </c>
      <c r="B220" s="8" t="s">
        <v>94</v>
      </c>
      <c r="C220" s="8" t="s">
        <v>308</v>
      </c>
      <c r="D220" s="8" t="s">
        <v>900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25">
      <c r="A221" s="8" t="s">
        <v>45</v>
      </c>
      <c r="B221" s="8" t="s">
        <v>95</v>
      </c>
      <c r="C221" s="8" t="s">
        <v>309</v>
      </c>
      <c r="D221" s="8" t="s">
        <v>900</v>
      </c>
      <c r="E221" s="7">
        <v>17.794837999999999</v>
      </c>
      <c r="F221" s="7">
        <v>639.79</v>
      </c>
      <c r="G221" s="6">
        <v>11384.96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25">
      <c r="A222" s="8" t="s">
        <v>45</v>
      </c>
      <c r="B222" s="8" t="s">
        <v>95</v>
      </c>
      <c r="C222" s="8" t="s">
        <v>310</v>
      </c>
      <c r="D222" s="8" t="s">
        <v>900</v>
      </c>
      <c r="E222" s="7">
        <v>17.794968999999998</v>
      </c>
      <c r="F222" s="7">
        <v>253540.47</v>
      </c>
      <c r="G222" s="6">
        <v>4511744.97</v>
      </c>
      <c r="H222" s="7">
        <v>0</v>
      </c>
      <c r="I222" s="6">
        <v>0</v>
      </c>
      <c r="J222" s="7">
        <v>926.75</v>
      </c>
      <c r="K222" s="6">
        <v>16491.490000000002</v>
      </c>
      <c r="L222" s="7">
        <v>-926.75</v>
      </c>
      <c r="M222" s="6">
        <v>-16491.490000000002</v>
      </c>
    </row>
    <row r="223" spans="1:13" x14ac:dyDescent="0.25">
      <c r="A223" s="8" t="s">
        <v>45</v>
      </c>
      <c r="B223" s="8" t="s">
        <v>95</v>
      </c>
      <c r="C223" s="8" t="s">
        <v>311</v>
      </c>
      <c r="D223" s="8" t="s">
        <v>907</v>
      </c>
      <c r="E223" s="7">
        <v>17.794969999999999</v>
      </c>
      <c r="F223" s="7">
        <v>878646.33</v>
      </c>
      <c r="G223" s="6">
        <v>15635485.09</v>
      </c>
      <c r="H223" s="7">
        <v>0</v>
      </c>
      <c r="I223" s="6">
        <v>0</v>
      </c>
      <c r="J223" s="7">
        <v>1977.74</v>
      </c>
      <c r="K223" s="6">
        <v>35193.82</v>
      </c>
      <c r="L223" s="7">
        <v>-1977.74</v>
      </c>
      <c r="M223" s="6">
        <v>-35193.82</v>
      </c>
    </row>
    <row r="224" spans="1:13" x14ac:dyDescent="0.25">
      <c r="A224" s="8" t="s">
        <v>45</v>
      </c>
      <c r="B224" s="8" t="s">
        <v>95</v>
      </c>
      <c r="C224" s="8" t="s">
        <v>312</v>
      </c>
      <c r="D224" s="8" t="s">
        <v>908</v>
      </c>
      <c r="E224" s="7">
        <v>17.794968999999998</v>
      </c>
      <c r="F224" s="7">
        <v>716068.28</v>
      </c>
      <c r="G224" s="6">
        <v>12742413.49</v>
      </c>
      <c r="H224" s="7">
        <v>7.86</v>
      </c>
      <c r="I224" s="6">
        <v>139.87</v>
      </c>
      <c r="J224" s="7">
        <v>0</v>
      </c>
      <c r="K224" s="6">
        <v>0</v>
      </c>
      <c r="L224" s="7">
        <v>7.86</v>
      </c>
      <c r="M224" s="6">
        <v>139.87</v>
      </c>
    </row>
    <row r="225" spans="1:13" x14ac:dyDescent="0.25">
      <c r="A225" s="8" t="s">
        <v>45</v>
      </c>
      <c r="B225" s="8" t="s">
        <v>94</v>
      </c>
      <c r="C225" s="8" t="s">
        <v>313</v>
      </c>
      <c r="D225" s="8" t="s">
        <v>906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25">
      <c r="A226" s="8" t="s">
        <v>45</v>
      </c>
      <c r="B226" s="8" t="s">
        <v>95</v>
      </c>
      <c r="C226" s="8" t="s">
        <v>314</v>
      </c>
      <c r="D226" s="8" t="s">
        <v>909</v>
      </c>
      <c r="E226" s="7">
        <v>17.794972000000001</v>
      </c>
      <c r="F226" s="7">
        <v>32039.49</v>
      </c>
      <c r="G226" s="6">
        <v>570141.84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25">
      <c r="A227" s="8" t="s">
        <v>45</v>
      </c>
      <c r="B227" s="8" t="s">
        <v>95</v>
      </c>
      <c r="C227" s="8" t="s">
        <v>315</v>
      </c>
      <c r="D227" s="8" t="s">
        <v>908</v>
      </c>
      <c r="E227" s="7">
        <v>19.298999999999999</v>
      </c>
      <c r="F227" s="7">
        <v>243099.61</v>
      </c>
      <c r="G227" s="6">
        <v>4691579.6100000003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25">
      <c r="A228" s="8" t="s">
        <v>45</v>
      </c>
      <c r="B228" s="8" t="s">
        <v>94</v>
      </c>
      <c r="C228" s="8" t="s">
        <v>316</v>
      </c>
      <c r="D228" s="8" t="s">
        <v>900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25">
      <c r="A229" s="8" t="s">
        <v>45</v>
      </c>
      <c r="B229" s="8" t="s">
        <v>94</v>
      </c>
      <c r="C229" s="8" t="s">
        <v>317</v>
      </c>
      <c r="D229" s="8" t="s">
        <v>910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25">
      <c r="A230" s="8" t="s">
        <v>45</v>
      </c>
      <c r="B230" s="8" t="s">
        <v>94</v>
      </c>
      <c r="C230" s="8" t="s">
        <v>318</v>
      </c>
      <c r="D230" s="8" t="s">
        <v>901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45</v>
      </c>
      <c r="B231" s="8" t="s">
        <v>94</v>
      </c>
      <c r="C231" s="8" t="s">
        <v>319</v>
      </c>
      <c r="D231" s="8" t="s">
        <v>901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25">
      <c r="A232" s="8" t="s">
        <v>45</v>
      </c>
      <c r="B232" s="8" t="s">
        <v>95</v>
      </c>
      <c r="C232" s="8" t="s">
        <v>320</v>
      </c>
      <c r="D232" s="8" t="s">
        <v>900</v>
      </c>
      <c r="E232" s="7">
        <v>17.794968999999998</v>
      </c>
      <c r="F232" s="7">
        <v>62027.31</v>
      </c>
      <c r="G232" s="6">
        <v>1103774.1200000001</v>
      </c>
      <c r="H232" s="7">
        <v>0</v>
      </c>
      <c r="I232" s="6">
        <v>0</v>
      </c>
      <c r="J232" s="7">
        <v>54.34</v>
      </c>
      <c r="K232" s="6">
        <v>966.98</v>
      </c>
      <c r="L232" s="7">
        <v>-54.34</v>
      </c>
      <c r="M232" s="6">
        <v>-966.98</v>
      </c>
    </row>
    <row r="233" spans="1:13" x14ac:dyDescent="0.25">
      <c r="A233" s="8" t="s">
        <v>45</v>
      </c>
      <c r="B233" s="8" t="s">
        <v>95</v>
      </c>
      <c r="C233" s="8" t="s">
        <v>321</v>
      </c>
      <c r="D233" s="8" t="s">
        <v>899</v>
      </c>
      <c r="E233" s="7">
        <v>21.951881</v>
      </c>
      <c r="F233" s="7">
        <v>2499.66</v>
      </c>
      <c r="G233" s="6">
        <v>54872.24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25">
      <c r="A234" s="8" t="s">
        <v>45</v>
      </c>
      <c r="B234" s="8" t="s">
        <v>95</v>
      </c>
      <c r="C234" s="8" t="s">
        <v>322</v>
      </c>
      <c r="D234" s="8" t="s">
        <v>911</v>
      </c>
      <c r="E234" s="7">
        <v>17.794971</v>
      </c>
      <c r="F234" s="7">
        <v>16658.98</v>
      </c>
      <c r="G234" s="6">
        <v>296446.08000000002</v>
      </c>
      <c r="H234" s="7">
        <v>7.51</v>
      </c>
      <c r="I234" s="6">
        <v>133.63999999999999</v>
      </c>
      <c r="J234" s="7">
        <v>0</v>
      </c>
      <c r="K234" s="6">
        <v>0</v>
      </c>
      <c r="L234" s="7">
        <v>7.51</v>
      </c>
      <c r="M234" s="6">
        <v>133.63999999999999</v>
      </c>
    </row>
    <row r="235" spans="1:13" x14ac:dyDescent="0.25">
      <c r="A235" s="8" t="s">
        <v>45</v>
      </c>
      <c r="B235" s="8" t="s">
        <v>94</v>
      </c>
      <c r="C235" s="8" t="s">
        <v>323</v>
      </c>
      <c r="D235" s="8" t="s">
        <v>901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25">
      <c r="A236" s="8" t="s">
        <v>45</v>
      </c>
      <c r="B236" s="8" t="s">
        <v>94</v>
      </c>
      <c r="C236" s="8" t="s">
        <v>324</v>
      </c>
      <c r="D236" s="8" t="s">
        <v>901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25">
      <c r="A237" s="8" t="s">
        <v>45</v>
      </c>
      <c r="B237" s="8" t="s">
        <v>94</v>
      </c>
      <c r="C237" s="8" t="s">
        <v>325</v>
      </c>
      <c r="D237" s="8" t="s">
        <v>902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25">
      <c r="A238" s="8" t="s">
        <v>45</v>
      </c>
      <c r="B238" s="8" t="s">
        <v>95</v>
      </c>
      <c r="C238" s="8" t="s">
        <v>326</v>
      </c>
      <c r="D238" s="8" t="s">
        <v>902</v>
      </c>
      <c r="E238" s="7">
        <v>17.794969999999999</v>
      </c>
      <c r="F238" s="7">
        <v>2264171.23</v>
      </c>
      <c r="G238" s="6">
        <v>40290859.149999999</v>
      </c>
      <c r="H238" s="7">
        <v>85844.479999999996</v>
      </c>
      <c r="I238" s="6">
        <v>1527599.95</v>
      </c>
      <c r="J238" s="7">
        <v>174436.94</v>
      </c>
      <c r="K238" s="6">
        <v>3104100.11</v>
      </c>
      <c r="L238" s="7">
        <v>-88592.46</v>
      </c>
      <c r="M238" s="6">
        <v>-1576500.17</v>
      </c>
    </row>
    <row r="239" spans="1:13" x14ac:dyDescent="0.25">
      <c r="A239" s="8" t="s">
        <v>45</v>
      </c>
      <c r="B239" s="8" t="s">
        <v>95</v>
      </c>
      <c r="C239" s="8" t="s">
        <v>327</v>
      </c>
      <c r="D239" s="8" t="s">
        <v>912</v>
      </c>
      <c r="E239" s="7">
        <v>17.794969999999999</v>
      </c>
      <c r="F239" s="7">
        <v>453441.7</v>
      </c>
      <c r="G239" s="6">
        <v>8068981.4699999997</v>
      </c>
      <c r="H239" s="7">
        <v>4677.32</v>
      </c>
      <c r="I239" s="6">
        <v>83232.77</v>
      </c>
      <c r="J239" s="7">
        <v>0</v>
      </c>
      <c r="K239" s="6">
        <v>0</v>
      </c>
      <c r="L239" s="7">
        <v>4677.32</v>
      </c>
      <c r="M239" s="6">
        <v>83232.77</v>
      </c>
    </row>
    <row r="240" spans="1:13" x14ac:dyDescent="0.25">
      <c r="A240" s="8" t="s">
        <v>45</v>
      </c>
      <c r="B240" s="8" t="s">
        <v>95</v>
      </c>
      <c r="C240" s="8" t="s">
        <v>328</v>
      </c>
      <c r="D240" s="8" t="s">
        <v>904</v>
      </c>
      <c r="E240" s="7">
        <v>17.794972999999999</v>
      </c>
      <c r="F240" s="7">
        <v>12057.41</v>
      </c>
      <c r="G240" s="6">
        <v>214561.29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25">
      <c r="A241" s="8" t="s">
        <v>45</v>
      </c>
      <c r="B241" s="8" t="s">
        <v>94</v>
      </c>
      <c r="C241" s="8" t="s">
        <v>329</v>
      </c>
      <c r="D241" s="8" t="s">
        <v>904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25">
      <c r="A242" s="8" t="s">
        <v>45</v>
      </c>
      <c r="B242" s="8" t="s">
        <v>94</v>
      </c>
      <c r="C242" s="8" t="s">
        <v>330</v>
      </c>
      <c r="D242" s="8" t="s">
        <v>900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25">
      <c r="A243" s="8" t="s">
        <v>45</v>
      </c>
      <c r="B243" s="8" t="s">
        <v>94</v>
      </c>
      <c r="C243" s="8" t="s">
        <v>331</v>
      </c>
      <c r="D243" s="8" t="s">
        <v>907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25">
      <c r="A244" s="8" t="s">
        <v>45</v>
      </c>
      <c r="B244" s="8" t="s">
        <v>94</v>
      </c>
      <c r="C244" s="8" t="s">
        <v>332</v>
      </c>
      <c r="D244" s="8" t="s">
        <v>901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25">
      <c r="A245" s="8" t="s">
        <v>45</v>
      </c>
      <c r="B245" s="8" t="s">
        <v>94</v>
      </c>
      <c r="C245" s="8" t="s">
        <v>333</v>
      </c>
      <c r="D245" s="8" t="s">
        <v>901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25">
      <c r="A246" s="8" t="s">
        <v>45</v>
      </c>
      <c r="B246" s="8" t="s">
        <v>94</v>
      </c>
      <c r="C246" s="8" t="s">
        <v>334</v>
      </c>
      <c r="D246" s="8" t="s">
        <v>900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25">
      <c r="A247" s="8" t="s">
        <v>45</v>
      </c>
      <c r="B247" s="8" t="s">
        <v>94</v>
      </c>
      <c r="C247" s="8" t="s">
        <v>335</v>
      </c>
      <c r="D247" s="8" t="s">
        <v>900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25">
      <c r="A248" s="8" t="s">
        <v>45</v>
      </c>
      <c r="B248" s="8" t="s">
        <v>95</v>
      </c>
      <c r="C248" s="8" t="s">
        <v>336</v>
      </c>
      <c r="D248" s="8" t="s">
        <v>900</v>
      </c>
      <c r="E248" s="7">
        <v>19.298999999999999</v>
      </c>
      <c r="F248" s="7">
        <v>184801.22</v>
      </c>
      <c r="G248" s="6">
        <v>3566478.83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25">
      <c r="A249" s="8" t="s">
        <v>45</v>
      </c>
      <c r="B249" s="8" t="s">
        <v>94</v>
      </c>
      <c r="C249" s="8" t="s">
        <v>337</v>
      </c>
      <c r="D249" s="8" t="s">
        <v>900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25">
      <c r="A250" s="8" t="s">
        <v>45</v>
      </c>
      <c r="B250" s="8" t="s">
        <v>95</v>
      </c>
      <c r="C250" s="8" t="s">
        <v>338</v>
      </c>
      <c r="D250" s="8" t="s">
        <v>907</v>
      </c>
      <c r="E250" s="7">
        <v>17.794968999999998</v>
      </c>
      <c r="F250" s="7">
        <v>452737.85</v>
      </c>
      <c r="G250" s="6">
        <v>8056456.4299999997</v>
      </c>
      <c r="H250" s="7">
        <v>0</v>
      </c>
      <c r="I250" s="6">
        <v>0</v>
      </c>
      <c r="J250" s="7">
        <v>245.21</v>
      </c>
      <c r="K250" s="6">
        <v>4363.5</v>
      </c>
      <c r="L250" s="7">
        <v>-245.21</v>
      </c>
      <c r="M250" s="6">
        <v>-4363.5</v>
      </c>
    </row>
    <row r="251" spans="1:13" x14ac:dyDescent="0.25">
      <c r="A251" s="8" t="s">
        <v>45</v>
      </c>
      <c r="B251" s="8" t="s">
        <v>94</v>
      </c>
      <c r="C251" s="8" t="s">
        <v>339</v>
      </c>
      <c r="D251" s="8" t="s">
        <v>901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25">
      <c r="A252" s="8" t="s">
        <v>45</v>
      </c>
      <c r="B252" s="8" t="s">
        <v>94</v>
      </c>
      <c r="C252" s="8" t="s">
        <v>340</v>
      </c>
      <c r="D252" s="8" t="s">
        <v>901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25">
      <c r="A253" s="8" t="s">
        <v>45</v>
      </c>
      <c r="B253" s="8" t="s">
        <v>95</v>
      </c>
      <c r="C253" s="8" t="s">
        <v>341</v>
      </c>
      <c r="D253" s="8" t="s">
        <v>906</v>
      </c>
      <c r="E253" s="7">
        <v>19.298999999999999</v>
      </c>
      <c r="F253" s="7">
        <v>218968.06</v>
      </c>
      <c r="G253" s="6">
        <v>4225864.72</v>
      </c>
      <c r="H253" s="7">
        <v>2201.7800000000002</v>
      </c>
      <c r="I253" s="6">
        <v>42492.15</v>
      </c>
      <c r="J253" s="7">
        <v>0</v>
      </c>
      <c r="K253" s="6">
        <v>0</v>
      </c>
      <c r="L253" s="7">
        <v>2201.7800000000002</v>
      </c>
      <c r="M253" s="6">
        <v>42492.15</v>
      </c>
    </row>
    <row r="254" spans="1:13" x14ac:dyDescent="0.25">
      <c r="A254" s="8" t="s">
        <v>45</v>
      </c>
      <c r="B254" s="8" t="s">
        <v>94</v>
      </c>
      <c r="C254" s="8" t="s">
        <v>342</v>
      </c>
      <c r="D254" s="8" t="s">
        <v>913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25">
      <c r="A255" s="8" t="s">
        <v>45</v>
      </c>
      <c r="B255" s="8" t="s">
        <v>94</v>
      </c>
      <c r="C255" s="8" t="s">
        <v>343</v>
      </c>
      <c r="D255" s="8" t="s">
        <v>900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25">
      <c r="A256" s="8" t="s">
        <v>45</v>
      </c>
      <c r="B256" s="8" t="s">
        <v>94</v>
      </c>
      <c r="C256" s="8" t="s">
        <v>344</v>
      </c>
      <c r="D256" s="8" t="s">
        <v>901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25">
      <c r="A257" s="8" t="s">
        <v>45</v>
      </c>
      <c r="B257" s="8" t="s">
        <v>94</v>
      </c>
      <c r="C257" s="8" t="s">
        <v>345</v>
      </c>
      <c r="D257" s="8" t="s">
        <v>905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25">
      <c r="A258" s="8" t="s">
        <v>45</v>
      </c>
      <c r="B258" s="8" t="s">
        <v>94</v>
      </c>
      <c r="C258" s="8" t="s">
        <v>346</v>
      </c>
      <c r="D258" s="8" t="s">
        <v>905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45</v>
      </c>
      <c r="B259" s="8" t="s">
        <v>94</v>
      </c>
      <c r="C259" s="8" t="s">
        <v>347</v>
      </c>
      <c r="D259" s="8" t="s">
        <v>901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25">
      <c r="A260" s="8" t="s">
        <v>45</v>
      </c>
      <c r="B260" s="8" t="s">
        <v>95</v>
      </c>
      <c r="C260" s="8" t="s">
        <v>348</v>
      </c>
      <c r="D260" s="8" t="s">
        <v>901</v>
      </c>
      <c r="E260" s="7">
        <v>17.794968999999998</v>
      </c>
      <c r="F260" s="7">
        <v>361259.52000000002</v>
      </c>
      <c r="G260" s="6">
        <v>6428602.3200000003</v>
      </c>
      <c r="H260" s="7">
        <v>9556.5400000000009</v>
      </c>
      <c r="I260" s="6">
        <v>170058.34</v>
      </c>
      <c r="J260" s="7">
        <v>3070.95</v>
      </c>
      <c r="K260" s="6">
        <v>54647.46</v>
      </c>
      <c r="L260" s="7">
        <v>6485.59</v>
      </c>
      <c r="M260" s="6">
        <v>115410.88</v>
      </c>
    </row>
    <row r="261" spans="1:13" x14ac:dyDescent="0.25">
      <c r="A261" s="8" t="s">
        <v>45</v>
      </c>
      <c r="B261" s="8" t="s">
        <v>94</v>
      </c>
      <c r="C261" s="8" t="s">
        <v>349</v>
      </c>
      <c r="D261" s="8" t="s">
        <v>901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25">
      <c r="A262" s="8" t="s">
        <v>45</v>
      </c>
      <c r="B262" s="8" t="s">
        <v>94</v>
      </c>
      <c r="C262" s="8" t="s">
        <v>350</v>
      </c>
      <c r="D262" s="8" t="s">
        <v>914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25">
      <c r="A263" s="8" t="s">
        <v>45</v>
      </c>
      <c r="B263" s="8" t="s">
        <v>94</v>
      </c>
      <c r="C263" s="8" t="s">
        <v>351</v>
      </c>
      <c r="D263" s="8" t="s">
        <v>900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25">
      <c r="A264" s="8" t="s">
        <v>45</v>
      </c>
      <c r="B264" s="8" t="s">
        <v>94</v>
      </c>
      <c r="C264" s="8" t="s">
        <v>352</v>
      </c>
      <c r="D264" s="8" t="s">
        <v>901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25">
      <c r="A265" s="8" t="s">
        <v>45</v>
      </c>
      <c r="B265" s="8" t="s">
        <v>94</v>
      </c>
      <c r="C265" s="8" t="s">
        <v>353</v>
      </c>
      <c r="D265" s="8" t="s">
        <v>900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25">
      <c r="A266" s="8" t="s">
        <v>45</v>
      </c>
      <c r="B266" s="8" t="s">
        <v>94</v>
      </c>
      <c r="C266" s="8" t="s">
        <v>354</v>
      </c>
      <c r="D266" s="8" t="s">
        <v>901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25">
      <c r="A267" s="8" t="s">
        <v>45</v>
      </c>
      <c r="B267" s="8" t="s">
        <v>94</v>
      </c>
      <c r="C267" s="8" t="s">
        <v>355</v>
      </c>
      <c r="D267" s="8" t="s">
        <v>900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45</v>
      </c>
      <c r="B268" s="8" t="s">
        <v>94</v>
      </c>
      <c r="C268" s="8" t="s">
        <v>356</v>
      </c>
      <c r="D268" s="8" t="s">
        <v>901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45</v>
      </c>
      <c r="B269" s="8" t="s">
        <v>94</v>
      </c>
      <c r="C269" s="8" t="s">
        <v>357</v>
      </c>
      <c r="D269" s="8" t="s">
        <v>901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25">
      <c r="A270" s="8" t="s">
        <v>45</v>
      </c>
      <c r="B270" s="8" t="s">
        <v>94</v>
      </c>
      <c r="C270" s="8" t="s">
        <v>358</v>
      </c>
      <c r="D270" s="8" t="s">
        <v>901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25">
      <c r="A271" s="8" t="s">
        <v>45</v>
      </c>
      <c r="B271" s="8" t="s">
        <v>94</v>
      </c>
      <c r="C271" s="8" t="s">
        <v>359</v>
      </c>
      <c r="D271" s="8" t="s">
        <v>900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45</v>
      </c>
      <c r="B272" s="8" t="s">
        <v>94</v>
      </c>
      <c r="C272" s="8" t="s">
        <v>360</v>
      </c>
      <c r="D272" s="8" t="s">
        <v>901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45</v>
      </c>
      <c r="B273" s="8" t="s">
        <v>94</v>
      </c>
      <c r="C273" s="8" t="s">
        <v>361</v>
      </c>
      <c r="D273" s="8" t="s">
        <v>902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45</v>
      </c>
      <c r="B274" s="8" t="s">
        <v>94</v>
      </c>
      <c r="C274" s="8" t="s">
        <v>362</v>
      </c>
      <c r="D274" s="8" t="s">
        <v>902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45</v>
      </c>
      <c r="B275" s="8" t="s">
        <v>94</v>
      </c>
      <c r="C275" s="8" t="s">
        <v>363</v>
      </c>
      <c r="D275" s="8" t="s">
        <v>900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25">
      <c r="A276" s="8" t="s">
        <v>45</v>
      </c>
      <c r="B276" s="8" t="s">
        <v>94</v>
      </c>
      <c r="C276" s="8" t="s">
        <v>364</v>
      </c>
      <c r="D276" s="8" t="s">
        <v>901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25">
      <c r="A277" s="8" t="s">
        <v>45</v>
      </c>
      <c r="B277" s="8" t="s">
        <v>94</v>
      </c>
      <c r="C277" s="8" t="s">
        <v>365</v>
      </c>
      <c r="D277" s="8" t="s">
        <v>901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25">
      <c r="A278" s="8" t="s">
        <v>45</v>
      </c>
      <c r="B278" s="8" t="s">
        <v>94</v>
      </c>
      <c r="C278" s="8" t="s">
        <v>366</v>
      </c>
      <c r="D278" s="8" t="s">
        <v>901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25">
      <c r="A279" s="8" t="s">
        <v>45</v>
      </c>
      <c r="B279" s="8" t="s">
        <v>94</v>
      </c>
      <c r="C279" s="8" t="s">
        <v>367</v>
      </c>
      <c r="D279" s="8" t="s">
        <v>900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25">
      <c r="A280" s="8" t="s">
        <v>45</v>
      </c>
      <c r="B280" s="8" t="s">
        <v>94</v>
      </c>
      <c r="C280" s="8" t="s">
        <v>368</v>
      </c>
      <c r="D280" s="8" t="s">
        <v>900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45</v>
      </c>
      <c r="B281" s="8" t="s">
        <v>95</v>
      </c>
      <c r="C281" s="8" t="s">
        <v>369</v>
      </c>
      <c r="D281" s="8" t="s">
        <v>901</v>
      </c>
      <c r="E281" s="7">
        <v>17.794972999999999</v>
      </c>
      <c r="F281" s="7">
        <v>22740.16</v>
      </c>
      <c r="G281" s="6">
        <v>404660.55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45</v>
      </c>
      <c r="B282" s="8" t="s">
        <v>94</v>
      </c>
      <c r="C282" s="8" t="s">
        <v>370</v>
      </c>
      <c r="D282" s="8" t="s">
        <v>900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25">
      <c r="A283" s="8" t="s">
        <v>45</v>
      </c>
      <c r="B283" s="8" t="s">
        <v>94</v>
      </c>
      <c r="C283" s="8" t="s">
        <v>371</v>
      </c>
      <c r="D283" s="8" t="s">
        <v>902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25">
      <c r="A284" s="8" t="s">
        <v>45</v>
      </c>
      <c r="B284" s="8" t="s">
        <v>94</v>
      </c>
      <c r="C284" s="8" t="s">
        <v>372</v>
      </c>
      <c r="D284" s="8" t="s">
        <v>900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45</v>
      </c>
      <c r="B285" s="8" t="s">
        <v>94</v>
      </c>
      <c r="C285" s="8" t="s">
        <v>373</v>
      </c>
      <c r="D285" s="8" t="s">
        <v>901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25">
      <c r="A286" s="8" t="s">
        <v>45</v>
      </c>
      <c r="B286" s="8" t="s">
        <v>95</v>
      </c>
      <c r="C286" s="8" t="s">
        <v>374</v>
      </c>
      <c r="D286" s="8" t="s">
        <v>900</v>
      </c>
      <c r="E286" s="7">
        <v>19.298998000000001</v>
      </c>
      <c r="F286" s="7">
        <v>3539.28</v>
      </c>
      <c r="G286" s="6">
        <v>68304.56</v>
      </c>
      <c r="H286" s="7">
        <v>0</v>
      </c>
      <c r="I286" s="6">
        <v>0</v>
      </c>
      <c r="J286" s="7">
        <v>37.32</v>
      </c>
      <c r="K286" s="6">
        <v>720.24</v>
      </c>
      <c r="L286" s="7">
        <v>-37.32</v>
      </c>
      <c r="M286" s="6">
        <v>-720.24</v>
      </c>
    </row>
    <row r="287" spans="1:13" x14ac:dyDescent="0.25">
      <c r="A287" s="8" t="s">
        <v>45</v>
      </c>
      <c r="B287" s="8" t="s">
        <v>94</v>
      </c>
      <c r="C287" s="8" t="s">
        <v>375</v>
      </c>
      <c r="D287" s="8" t="s">
        <v>902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45</v>
      </c>
      <c r="B288" s="8" t="s">
        <v>94</v>
      </c>
      <c r="C288" s="8" t="s">
        <v>376</v>
      </c>
      <c r="D288" s="8" t="s">
        <v>902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45</v>
      </c>
      <c r="B289" s="8" t="s">
        <v>94</v>
      </c>
      <c r="C289" s="8" t="s">
        <v>377</v>
      </c>
      <c r="D289" s="8" t="s">
        <v>903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45</v>
      </c>
      <c r="B290" s="8" t="s">
        <v>95</v>
      </c>
      <c r="C290" s="8" t="s">
        <v>378</v>
      </c>
      <c r="D290" s="8" t="s">
        <v>901</v>
      </c>
      <c r="E290" s="7">
        <v>19.298999999999999</v>
      </c>
      <c r="F290" s="7">
        <v>222909.87</v>
      </c>
      <c r="G290" s="6">
        <v>4301937.7300000004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25">
      <c r="A291" s="8" t="s">
        <v>45</v>
      </c>
      <c r="B291" s="8" t="s">
        <v>95</v>
      </c>
      <c r="C291" s="8" t="s">
        <v>379</v>
      </c>
      <c r="D291" s="8" t="s">
        <v>907</v>
      </c>
      <c r="E291" s="7">
        <v>21.951874</v>
      </c>
      <c r="F291" s="7">
        <v>619127.55000000005</v>
      </c>
      <c r="G291" s="6">
        <v>13591010.49</v>
      </c>
      <c r="H291" s="7">
        <v>4659.3900000000003</v>
      </c>
      <c r="I291" s="6">
        <v>102282.35</v>
      </c>
      <c r="J291" s="7">
        <v>82855.98</v>
      </c>
      <c r="K291" s="6">
        <v>1818844.12</v>
      </c>
      <c r="L291" s="7">
        <v>-78196.59</v>
      </c>
      <c r="M291" s="6">
        <v>-1716561.77</v>
      </c>
    </row>
    <row r="292" spans="1:13" x14ac:dyDescent="0.25">
      <c r="A292" s="8" t="s">
        <v>45</v>
      </c>
      <c r="B292" s="8" t="s">
        <v>94</v>
      </c>
      <c r="C292" s="8" t="s">
        <v>380</v>
      </c>
      <c r="D292" s="8" t="s">
        <v>907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45</v>
      </c>
      <c r="B293" s="8" t="s">
        <v>94</v>
      </c>
      <c r="C293" s="8" t="s">
        <v>381</v>
      </c>
      <c r="D293" s="8" t="s">
        <v>901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45</v>
      </c>
      <c r="B294" s="8" t="s">
        <v>94</v>
      </c>
      <c r="C294" s="8" t="s">
        <v>382</v>
      </c>
      <c r="D294" s="8" t="s">
        <v>911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25">
      <c r="A295" s="8" t="s">
        <v>45</v>
      </c>
      <c r="B295" s="8" t="s">
        <v>94</v>
      </c>
      <c r="C295" s="8" t="s">
        <v>383</v>
      </c>
      <c r="D295" s="8" t="s">
        <v>907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45</v>
      </c>
      <c r="B296" s="8" t="s">
        <v>94</v>
      </c>
      <c r="C296" s="8" t="s">
        <v>384</v>
      </c>
      <c r="D296" s="8" t="s">
        <v>908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45</v>
      </c>
      <c r="B297" s="8" t="s">
        <v>95</v>
      </c>
      <c r="C297" s="8" t="s">
        <v>385</v>
      </c>
      <c r="D297" s="8" t="s">
        <v>908</v>
      </c>
      <c r="E297" s="7">
        <v>17.794972000000001</v>
      </c>
      <c r="F297" s="7">
        <v>32039.49</v>
      </c>
      <c r="G297" s="6">
        <v>570141.84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45</v>
      </c>
      <c r="B298" s="8" t="s">
        <v>94</v>
      </c>
      <c r="C298" s="8" t="s">
        <v>386</v>
      </c>
      <c r="D298" s="8" t="s">
        <v>904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45</v>
      </c>
      <c r="B299" s="8" t="s">
        <v>94</v>
      </c>
      <c r="C299" s="8" t="s">
        <v>387</v>
      </c>
      <c r="D299" s="8" t="s">
        <v>900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45</v>
      </c>
      <c r="B300" s="8" t="s">
        <v>94</v>
      </c>
      <c r="C300" s="8" t="s">
        <v>388</v>
      </c>
      <c r="D300" s="8" t="s">
        <v>900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45</v>
      </c>
      <c r="B301" s="8" t="s">
        <v>94</v>
      </c>
      <c r="C301" s="8" t="s">
        <v>389</v>
      </c>
      <c r="D301" s="8" t="s">
        <v>901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45</v>
      </c>
      <c r="B302" s="8" t="s">
        <v>94</v>
      </c>
      <c r="C302" s="8" t="s">
        <v>390</v>
      </c>
      <c r="D302" s="8" t="s">
        <v>901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45</v>
      </c>
      <c r="B303" s="8" t="s">
        <v>94</v>
      </c>
      <c r="C303" s="8" t="s">
        <v>391</v>
      </c>
      <c r="D303" s="8" t="s">
        <v>906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45</v>
      </c>
      <c r="B304" s="8" t="s">
        <v>94</v>
      </c>
      <c r="C304" s="8" t="s">
        <v>392</v>
      </c>
      <c r="D304" s="8" t="s">
        <v>903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45</v>
      </c>
      <c r="B305" s="8" t="s">
        <v>94</v>
      </c>
      <c r="C305" s="8" t="s">
        <v>393</v>
      </c>
      <c r="D305" s="8" t="s">
        <v>909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45</v>
      </c>
      <c r="B306" s="8" t="s">
        <v>94</v>
      </c>
      <c r="C306" s="8" t="s">
        <v>394</v>
      </c>
      <c r="D306" s="8" t="s">
        <v>899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45</v>
      </c>
      <c r="B307" s="8" t="s">
        <v>94</v>
      </c>
      <c r="C307" s="8" t="s">
        <v>395</v>
      </c>
      <c r="D307" s="8" t="s">
        <v>901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45</v>
      </c>
      <c r="B308" s="8" t="s">
        <v>94</v>
      </c>
      <c r="C308" s="8" t="s">
        <v>396</v>
      </c>
      <c r="D308" s="8" t="s">
        <v>901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25">
      <c r="A309" s="8" t="s">
        <v>45</v>
      </c>
      <c r="B309" s="8" t="s">
        <v>94</v>
      </c>
      <c r="C309" s="8" t="s">
        <v>397</v>
      </c>
      <c r="D309" s="8" t="s">
        <v>902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25">
      <c r="A310" s="8" t="s">
        <v>45</v>
      </c>
      <c r="B310" s="8" t="s">
        <v>94</v>
      </c>
      <c r="C310" s="8" t="s">
        <v>398</v>
      </c>
      <c r="D310" s="8" t="s">
        <v>902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45</v>
      </c>
      <c r="B311" s="8" t="s">
        <v>94</v>
      </c>
      <c r="C311" s="8" t="s">
        <v>399</v>
      </c>
      <c r="D311" s="8" t="s">
        <v>912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45</v>
      </c>
      <c r="B312" s="8" t="s">
        <v>94</v>
      </c>
      <c r="C312" s="8" t="s">
        <v>400</v>
      </c>
      <c r="D312" s="8" t="s">
        <v>904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45</v>
      </c>
      <c r="B313" s="8" t="s">
        <v>94</v>
      </c>
      <c r="C313" s="8" t="s">
        <v>401</v>
      </c>
      <c r="D313" s="8" t="s">
        <v>900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45</v>
      </c>
      <c r="B314" s="8" t="s">
        <v>94</v>
      </c>
      <c r="C314" s="8" t="s">
        <v>402</v>
      </c>
      <c r="D314" s="8" t="s">
        <v>907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25">
      <c r="A315" s="8" t="s">
        <v>45</v>
      </c>
      <c r="B315" s="8" t="s">
        <v>94</v>
      </c>
      <c r="C315" s="8" t="s">
        <v>403</v>
      </c>
      <c r="D315" s="8" t="s">
        <v>901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45</v>
      </c>
      <c r="B316" s="8" t="s">
        <v>94</v>
      </c>
      <c r="C316" s="8" t="s">
        <v>404</v>
      </c>
      <c r="D316" s="8" t="s">
        <v>901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45</v>
      </c>
      <c r="B317" s="8" t="s">
        <v>94</v>
      </c>
      <c r="C317" s="8" t="s">
        <v>405</v>
      </c>
      <c r="D317" s="8" t="s">
        <v>900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45</v>
      </c>
      <c r="B318" s="8" t="s">
        <v>95</v>
      </c>
      <c r="C318" s="8" t="s">
        <v>406</v>
      </c>
      <c r="D318" s="8" t="s">
        <v>900</v>
      </c>
      <c r="E318" s="7">
        <v>17.794968999999998</v>
      </c>
      <c r="F318" s="7">
        <v>275333.40000000002</v>
      </c>
      <c r="G318" s="6">
        <v>4899549.59</v>
      </c>
      <c r="H318" s="7">
        <v>0</v>
      </c>
      <c r="I318" s="6">
        <v>0</v>
      </c>
      <c r="J318" s="7">
        <v>50.49</v>
      </c>
      <c r="K318" s="6">
        <v>898.47</v>
      </c>
      <c r="L318" s="7">
        <v>-50.49</v>
      </c>
      <c r="M318" s="6">
        <v>-898.47</v>
      </c>
    </row>
    <row r="319" spans="1:13" x14ac:dyDescent="0.25">
      <c r="A319" s="8" t="s">
        <v>45</v>
      </c>
      <c r="B319" s="8" t="s">
        <v>95</v>
      </c>
      <c r="C319" s="8" t="s">
        <v>407</v>
      </c>
      <c r="D319" s="8" t="s">
        <v>900</v>
      </c>
      <c r="E319" s="7">
        <v>19.299001000000001</v>
      </c>
      <c r="F319" s="7">
        <v>36604.19</v>
      </c>
      <c r="G319" s="6">
        <v>706424.31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45</v>
      </c>
      <c r="B320" s="8" t="s">
        <v>94</v>
      </c>
      <c r="C320" s="8" t="s">
        <v>408</v>
      </c>
      <c r="D320" s="8" t="s">
        <v>900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45</v>
      </c>
      <c r="B321" s="8" t="s">
        <v>94</v>
      </c>
      <c r="C321" s="8" t="s">
        <v>409</v>
      </c>
      <c r="D321" s="8" t="s">
        <v>907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45</v>
      </c>
      <c r="B322" s="8" t="s">
        <v>94</v>
      </c>
      <c r="C322" s="8" t="s">
        <v>410</v>
      </c>
      <c r="D322" s="8" t="s">
        <v>901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45</v>
      </c>
      <c r="B323" s="8" t="s">
        <v>94</v>
      </c>
      <c r="C323" s="8" t="s">
        <v>411</v>
      </c>
      <c r="D323" s="8" t="s">
        <v>901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45</v>
      </c>
      <c r="B324" s="8" t="s">
        <v>94</v>
      </c>
      <c r="C324" s="8" t="s">
        <v>412</v>
      </c>
      <c r="D324" s="8" t="s">
        <v>906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45</v>
      </c>
      <c r="B325" s="8" t="s">
        <v>94</v>
      </c>
      <c r="C325" s="8" t="s">
        <v>413</v>
      </c>
      <c r="D325" s="8" t="s">
        <v>900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45</v>
      </c>
      <c r="B326" s="8" t="s">
        <v>94</v>
      </c>
      <c r="C326" s="8" t="s">
        <v>414</v>
      </c>
      <c r="D326" s="8" t="s">
        <v>907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25">
      <c r="A327" s="8" t="s">
        <v>45</v>
      </c>
      <c r="B327" s="8" t="s">
        <v>95</v>
      </c>
      <c r="C327" s="8" t="s">
        <v>415</v>
      </c>
      <c r="D327" s="8" t="s">
        <v>901</v>
      </c>
      <c r="E327" s="7">
        <v>0</v>
      </c>
      <c r="F327" s="7">
        <v>0</v>
      </c>
      <c r="G327" s="6">
        <v>0</v>
      </c>
      <c r="H327" s="7">
        <v>117</v>
      </c>
      <c r="I327" s="6">
        <v>2568.37</v>
      </c>
      <c r="J327" s="7">
        <v>0</v>
      </c>
      <c r="K327" s="6">
        <v>0</v>
      </c>
      <c r="L327" s="7">
        <v>117</v>
      </c>
      <c r="M327" s="6">
        <v>2568.37</v>
      </c>
    </row>
    <row r="328" spans="1:13" x14ac:dyDescent="0.25">
      <c r="A328" s="8" t="s">
        <v>45</v>
      </c>
      <c r="B328" s="8" t="s">
        <v>94</v>
      </c>
      <c r="C328" s="8" t="s">
        <v>416</v>
      </c>
      <c r="D328" s="8" t="s">
        <v>905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45</v>
      </c>
      <c r="B329" s="8" t="s">
        <v>94</v>
      </c>
      <c r="C329" s="8" t="s">
        <v>417</v>
      </c>
      <c r="D329" s="8" t="s">
        <v>905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25">
      <c r="A330" s="8" t="s">
        <v>45</v>
      </c>
      <c r="B330" s="8" t="s">
        <v>94</v>
      </c>
      <c r="C330" s="8" t="s">
        <v>418</v>
      </c>
      <c r="D330" s="8" t="s">
        <v>901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25">
      <c r="A331" s="8" t="s">
        <v>45</v>
      </c>
      <c r="B331" s="8" t="s">
        <v>95</v>
      </c>
      <c r="C331" s="8" t="s">
        <v>419</v>
      </c>
      <c r="D331" s="8" t="s">
        <v>901</v>
      </c>
      <c r="E331" s="7">
        <v>17.794969999999999</v>
      </c>
      <c r="F331" s="7">
        <v>80247.17</v>
      </c>
      <c r="G331" s="6">
        <v>1427996.05</v>
      </c>
      <c r="H331" s="7">
        <v>1111.99</v>
      </c>
      <c r="I331" s="6">
        <v>19787.830000000002</v>
      </c>
      <c r="J331" s="7">
        <v>0</v>
      </c>
      <c r="K331" s="6">
        <v>0</v>
      </c>
      <c r="L331" s="7">
        <v>1111.99</v>
      </c>
      <c r="M331" s="6">
        <v>19787.830000000002</v>
      </c>
    </row>
    <row r="332" spans="1:13" x14ac:dyDescent="0.25">
      <c r="A332" s="8" t="s">
        <v>45</v>
      </c>
      <c r="B332" s="8" t="s">
        <v>94</v>
      </c>
      <c r="C332" s="8" t="s">
        <v>420</v>
      </c>
      <c r="D332" s="8" t="s">
        <v>900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45</v>
      </c>
      <c r="B333" s="8" t="s">
        <v>94</v>
      </c>
      <c r="C333" s="8" t="s">
        <v>421</v>
      </c>
      <c r="D333" s="8" t="s">
        <v>901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45</v>
      </c>
      <c r="B334" s="8" t="s">
        <v>94</v>
      </c>
      <c r="C334" s="8" t="s">
        <v>422</v>
      </c>
      <c r="D334" s="8" t="s">
        <v>901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45</v>
      </c>
      <c r="B335" s="8" t="s">
        <v>94</v>
      </c>
      <c r="C335" s="8" t="s">
        <v>423</v>
      </c>
      <c r="D335" s="8" t="s">
        <v>914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25">
      <c r="A336" s="8" t="s">
        <v>45</v>
      </c>
      <c r="B336" s="8" t="s">
        <v>94</v>
      </c>
      <c r="C336" s="8" t="s">
        <v>424</v>
      </c>
      <c r="D336" s="8" t="s">
        <v>901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45</v>
      </c>
      <c r="B337" s="8" t="s">
        <v>94</v>
      </c>
      <c r="C337" s="8" t="s">
        <v>425</v>
      </c>
      <c r="D337" s="8" t="s">
        <v>900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25">
      <c r="A338" s="8" t="s">
        <v>45</v>
      </c>
      <c r="B338" s="8" t="s">
        <v>95</v>
      </c>
      <c r="C338" s="8" t="s">
        <v>426</v>
      </c>
      <c r="D338" s="8" t="s">
        <v>901</v>
      </c>
      <c r="E338" s="7">
        <v>17.794968999999998</v>
      </c>
      <c r="F338" s="7">
        <v>181270.39999999999</v>
      </c>
      <c r="G338" s="6">
        <v>3225701.32</v>
      </c>
      <c r="H338" s="7">
        <v>0</v>
      </c>
      <c r="I338" s="6">
        <v>0</v>
      </c>
      <c r="J338" s="7">
        <v>20059.54</v>
      </c>
      <c r="K338" s="6">
        <v>356958.91</v>
      </c>
      <c r="L338" s="7">
        <v>-20059.54</v>
      </c>
      <c r="M338" s="6">
        <v>-356958.91</v>
      </c>
    </row>
    <row r="339" spans="1:13" x14ac:dyDescent="0.25">
      <c r="A339" s="8" t="s">
        <v>45</v>
      </c>
      <c r="B339" s="8" t="s">
        <v>94</v>
      </c>
      <c r="C339" s="8" t="s">
        <v>427</v>
      </c>
      <c r="D339" s="8" t="s">
        <v>901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45</v>
      </c>
      <c r="B340" s="8" t="s">
        <v>94</v>
      </c>
      <c r="C340" s="8" t="s">
        <v>428</v>
      </c>
      <c r="D340" s="8" t="s">
        <v>900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45</v>
      </c>
      <c r="B341" s="8" t="s">
        <v>94</v>
      </c>
      <c r="C341" s="8" t="s">
        <v>429</v>
      </c>
      <c r="D341" s="8" t="s">
        <v>901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25">
      <c r="A342" s="8" t="s">
        <v>45</v>
      </c>
      <c r="B342" s="8" t="s">
        <v>94</v>
      </c>
      <c r="C342" s="8" t="s">
        <v>430</v>
      </c>
      <c r="D342" s="8" t="s">
        <v>901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25">
      <c r="A343" s="8" t="s">
        <v>45</v>
      </c>
      <c r="B343" s="8" t="s">
        <v>94</v>
      </c>
      <c r="C343" s="8" t="s">
        <v>431</v>
      </c>
      <c r="D343" s="8" t="s">
        <v>900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25">
      <c r="A344" s="8" t="s">
        <v>45</v>
      </c>
      <c r="B344" s="8" t="s">
        <v>94</v>
      </c>
      <c r="C344" s="8" t="s">
        <v>432</v>
      </c>
      <c r="D344" s="8" t="s">
        <v>901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45</v>
      </c>
      <c r="B345" s="8" t="s">
        <v>94</v>
      </c>
      <c r="C345" s="8" t="s">
        <v>433</v>
      </c>
      <c r="D345" s="8" t="s">
        <v>902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45</v>
      </c>
      <c r="B346" s="8" t="s">
        <v>94</v>
      </c>
      <c r="C346" s="8" t="s">
        <v>434</v>
      </c>
      <c r="D346" s="8" t="s">
        <v>902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25">
      <c r="A347" s="8" t="s">
        <v>45</v>
      </c>
      <c r="B347" s="8" t="s">
        <v>94</v>
      </c>
      <c r="C347" s="8" t="s">
        <v>435</v>
      </c>
      <c r="D347" s="8" t="s">
        <v>900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45</v>
      </c>
      <c r="B348" s="8" t="s">
        <v>94</v>
      </c>
      <c r="C348" s="8" t="s">
        <v>436</v>
      </c>
      <c r="D348" s="8" t="s">
        <v>901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25">
      <c r="A349" s="8" t="s">
        <v>45</v>
      </c>
      <c r="B349" s="8" t="s">
        <v>94</v>
      </c>
      <c r="C349" s="8" t="s">
        <v>437</v>
      </c>
      <c r="D349" s="8" t="s">
        <v>900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25">
      <c r="A350" s="8" t="s">
        <v>45</v>
      </c>
      <c r="B350" s="8" t="s">
        <v>94</v>
      </c>
      <c r="C350" s="8" t="s">
        <v>438</v>
      </c>
      <c r="D350" s="8" t="s">
        <v>900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25">
      <c r="A351" s="8" t="s">
        <v>45</v>
      </c>
      <c r="B351" s="8" t="s">
        <v>94</v>
      </c>
      <c r="C351" s="8" t="s">
        <v>439</v>
      </c>
      <c r="D351" s="8" t="s">
        <v>900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25">
      <c r="A352" s="8" t="s">
        <v>45</v>
      </c>
      <c r="B352" s="8" t="s">
        <v>94</v>
      </c>
      <c r="C352" s="8" t="s">
        <v>440</v>
      </c>
      <c r="D352" s="8" t="s">
        <v>902</v>
      </c>
      <c r="E352" s="7">
        <v>0</v>
      </c>
      <c r="F352" s="7">
        <v>0</v>
      </c>
      <c r="G352" s="6">
        <v>0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25">
      <c r="A353" s="8" t="s">
        <v>45</v>
      </c>
      <c r="B353" s="8" t="s">
        <v>94</v>
      </c>
      <c r="C353" s="8" t="s">
        <v>441</v>
      </c>
      <c r="D353" s="8" t="s">
        <v>900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25">
      <c r="A354" s="8" t="s">
        <v>45</v>
      </c>
      <c r="B354" s="8" t="s">
        <v>94</v>
      </c>
      <c r="C354" s="8" t="s">
        <v>442</v>
      </c>
      <c r="D354" s="8" t="s">
        <v>901</v>
      </c>
      <c r="E354" s="7">
        <v>0</v>
      </c>
      <c r="F354" s="7">
        <v>0</v>
      </c>
      <c r="G354" s="6">
        <v>0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25">
      <c r="A355" s="8" t="s">
        <v>45</v>
      </c>
      <c r="B355" s="8" t="s">
        <v>94</v>
      </c>
      <c r="C355" s="8" t="s">
        <v>443</v>
      </c>
      <c r="D355" s="8" t="s">
        <v>900</v>
      </c>
      <c r="E355" s="7">
        <v>0</v>
      </c>
      <c r="F355" s="7">
        <v>0</v>
      </c>
      <c r="G355" s="6">
        <v>0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25">
      <c r="A356" s="8" t="s">
        <v>45</v>
      </c>
      <c r="B356" s="8" t="s">
        <v>94</v>
      </c>
      <c r="C356" s="8" t="s">
        <v>444</v>
      </c>
      <c r="D356" s="8" t="s">
        <v>900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25">
      <c r="A357" s="8" t="s">
        <v>45</v>
      </c>
      <c r="B357" s="8" t="s">
        <v>94</v>
      </c>
      <c r="C357" s="8" t="s">
        <v>445</v>
      </c>
      <c r="D357" s="8" t="s">
        <v>902</v>
      </c>
      <c r="E357" s="7">
        <v>0</v>
      </c>
      <c r="F357" s="7">
        <v>0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25">
      <c r="A358" s="8" t="s">
        <v>45</v>
      </c>
      <c r="B358" s="8" t="s">
        <v>94</v>
      </c>
      <c r="C358" s="8" t="s">
        <v>446</v>
      </c>
      <c r="D358" s="8" t="s">
        <v>902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25">
      <c r="A359" s="8" t="s">
        <v>45</v>
      </c>
      <c r="B359" s="8" t="s">
        <v>94</v>
      </c>
      <c r="C359" s="8" t="s">
        <v>447</v>
      </c>
      <c r="D359" s="8" t="s">
        <v>900</v>
      </c>
      <c r="E359" s="7">
        <v>0</v>
      </c>
      <c r="F359" s="7">
        <v>0</v>
      </c>
      <c r="G359" s="6">
        <v>0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25">
      <c r="A360" s="8" t="s">
        <v>45</v>
      </c>
      <c r="B360" s="8" t="s">
        <v>95</v>
      </c>
      <c r="C360" s="8" t="s">
        <v>448</v>
      </c>
      <c r="D360" s="8" t="s">
        <v>900</v>
      </c>
      <c r="E360" s="7">
        <v>19.298999999999999</v>
      </c>
      <c r="F360" s="7">
        <v>153194.82999999999</v>
      </c>
      <c r="G360" s="6">
        <v>2956507.11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25">
      <c r="A361" s="8" t="s">
        <v>45</v>
      </c>
      <c r="B361" s="8" t="s">
        <v>95</v>
      </c>
      <c r="C361" s="8" t="s">
        <v>449</v>
      </c>
      <c r="D361" s="8" t="s">
        <v>907</v>
      </c>
      <c r="E361" s="7">
        <v>17.794969999999999</v>
      </c>
      <c r="F361" s="7">
        <v>23784.27</v>
      </c>
      <c r="G361" s="6">
        <v>423240.38</v>
      </c>
      <c r="H361" s="7">
        <v>0</v>
      </c>
      <c r="I361" s="6">
        <v>0</v>
      </c>
      <c r="J361" s="7">
        <v>123.64</v>
      </c>
      <c r="K361" s="6">
        <v>2200.17</v>
      </c>
      <c r="L361" s="7">
        <v>-123.64</v>
      </c>
      <c r="M361" s="6">
        <v>-2200.17</v>
      </c>
    </row>
    <row r="362" spans="1:13" x14ac:dyDescent="0.25">
      <c r="A362" s="8" t="s">
        <v>45</v>
      </c>
      <c r="B362" s="8" t="s">
        <v>94</v>
      </c>
      <c r="C362" s="8" t="s">
        <v>450</v>
      </c>
      <c r="D362" s="8" t="s">
        <v>901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25">
      <c r="A363" s="8" t="s">
        <v>45</v>
      </c>
      <c r="B363" s="8" t="s">
        <v>94</v>
      </c>
      <c r="C363" s="8" t="s">
        <v>451</v>
      </c>
      <c r="D363" s="8" t="s">
        <v>901</v>
      </c>
      <c r="E363" s="7">
        <v>0</v>
      </c>
      <c r="F363" s="7">
        <v>0</v>
      </c>
      <c r="G363" s="6">
        <v>0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25">
      <c r="A364" s="8" t="s">
        <v>45</v>
      </c>
      <c r="B364" s="8" t="s">
        <v>95</v>
      </c>
      <c r="C364" s="8" t="s">
        <v>452</v>
      </c>
      <c r="D364" s="8" t="s">
        <v>902</v>
      </c>
      <c r="E364" s="7">
        <v>21.951875000000001</v>
      </c>
      <c r="F364" s="7">
        <v>362718.53</v>
      </c>
      <c r="G364" s="6">
        <v>7962351.8700000001</v>
      </c>
      <c r="H364" s="7">
        <v>0</v>
      </c>
      <c r="I364" s="6">
        <v>0</v>
      </c>
      <c r="J364" s="7">
        <v>10601.4</v>
      </c>
      <c r="K364" s="6">
        <v>232720.61</v>
      </c>
      <c r="L364" s="7">
        <v>-10601.4</v>
      </c>
      <c r="M364" s="6">
        <v>-232720.61</v>
      </c>
    </row>
    <row r="365" spans="1:13" x14ac:dyDescent="0.25">
      <c r="A365" s="8" t="s">
        <v>45</v>
      </c>
      <c r="B365" s="8" t="s">
        <v>94</v>
      </c>
      <c r="C365" s="8" t="s">
        <v>453</v>
      </c>
      <c r="D365" s="8" t="s">
        <v>902</v>
      </c>
      <c r="E365" s="7">
        <v>0</v>
      </c>
      <c r="F365" s="7">
        <v>0</v>
      </c>
      <c r="G365" s="6">
        <v>0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25">
      <c r="A366" s="8" t="s">
        <v>45</v>
      </c>
      <c r="B366" s="8" t="s">
        <v>94</v>
      </c>
      <c r="C366" s="8" t="s">
        <v>454</v>
      </c>
      <c r="D366" s="8" t="s">
        <v>900</v>
      </c>
      <c r="E366" s="7">
        <v>0</v>
      </c>
      <c r="F366" s="7">
        <v>0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25">
      <c r="A367" s="8" t="s">
        <v>45</v>
      </c>
      <c r="B367" s="8" t="s">
        <v>94</v>
      </c>
      <c r="C367" s="8" t="s">
        <v>455</v>
      </c>
      <c r="D367" s="8" t="s">
        <v>900</v>
      </c>
      <c r="E367" s="7">
        <v>0</v>
      </c>
      <c r="F367" s="7">
        <v>0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25">
      <c r="A368" s="8" t="s">
        <v>45</v>
      </c>
      <c r="B368" s="8" t="s">
        <v>94</v>
      </c>
      <c r="C368" s="8" t="s">
        <v>456</v>
      </c>
      <c r="D368" s="8" t="s">
        <v>907</v>
      </c>
      <c r="E368" s="7">
        <v>0</v>
      </c>
      <c r="F368" s="7">
        <v>0</v>
      </c>
      <c r="G368" s="6">
        <v>0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25">
      <c r="A369" s="8" t="s">
        <v>45</v>
      </c>
      <c r="B369" s="8" t="s">
        <v>94</v>
      </c>
      <c r="C369" s="8" t="s">
        <v>457</v>
      </c>
      <c r="D369" s="8" t="s">
        <v>902</v>
      </c>
      <c r="E369" s="7">
        <v>0</v>
      </c>
      <c r="F369" s="7">
        <v>0</v>
      </c>
      <c r="G369" s="6">
        <v>0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25">
      <c r="A370" s="8" t="s">
        <v>45</v>
      </c>
      <c r="B370" s="8" t="s">
        <v>94</v>
      </c>
      <c r="C370" s="8" t="s">
        <v>458</v>
      </c>
      <c r="D370" s="8" t="s">
        <v>903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25">
      <c r="A371" s="8" t="s">
        <v>45</v>
      </c>
      <c r="B371" s="8" t="s">
        <v>94</v>
      </c>
      <c r="C371" s="8" t="s">
        <v>459</v>
      </c>
      <c r="D371" s="8" t="s">
        <v>907</v>
      </c>
      <c r="E371" s="7">
        <v>0</v>
      </c>
      <c r="F371" s="7">
        <v>0</v>
      </c>
      <c r="G371" s="6">
        <v>0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25">
      <c r="A372" s="8" t="s">
        <v>45</v>
      </c>
      <c r="B372" s="8" t="s">
        <v>94</v>
      </c>
      <c r="C372" s="8" t="s">
        <v>460</v>
      </c>
      <c r="D372" s="8" t="s">
        <v>901</v>
      </c>
      <c r="E372" s="7">
        <v>0</v>
      </c>
      <c r="F372" s="7">
        <v>0</v>
      </c>
      <c r="G372" s="6">
        <v>0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</row>
    <row r="373" spans="1:13" x14ac:dyDescent="0.25">
      <c r="A373" s="8" t="s">
        <v>45</v>
      </c>
      <c r="B373" s="8" t="s">
        <v>94</v>
      </c>
      <c r="C373" s="8" t="s">
        <v>461</v>
      </c>
      <c r="D373" s="8" t="s">
        <v>900</v>
      </c>
      <c r="E373" s="7">
        <v>0</v>
      </c>
      <c r="F373" s="7">
        <v>0</v>
      </c>
      <c r="G373" s="6">
        <v>0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25">
      <c r="A374" s="8" t="s">
        <v>45</v>
      </c>
      <c r="B374" s="8" t="s">
        <v>94</v>
      </c>
      <c r="C374" s="8" t="s">
        <v>462</v>
      </c>
      <c r="D374" s="8" t="s">
        <v>900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25">
      <c r="A375" s="8" t="s">
        <v>45</v>
      </c>
      <c r="B375" s="8" t="s">
        <v>94</v>
      </c>
      <c r="C375" s="8" t="s">
        <v>463</v>
      </c>
      <c r="D375" s="8" t="s">
        <v>900</v>
      </c>
      <c r="E375" s="7">
        <v>0</v>
      </c>
      <c r="F375" s="7">
        <v>0</v>
      </c>
      <c r="G375" s="6">
        <v>0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25">
      <c r="A376" s="8" t="s">
        <v>45</v>
      </c>
      <c r="B376" s="8" t="s">
        <v>94</v>
      </c>
      <c r="C376" s="8" t="s">
        <v>464</v>
      </c>
      <c r="D376" s="8" t="s">
        <v>900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25">
      <c r="A377" s="8" t="s">
        <v>45</v>
      </c>
      <c r="B377" s="8" t="s">
        <v>94</v>
      </c>
      <c r="C377" s="8" t="s">
        <v>465</v>
      </c>
      <c r="D377" s="8" t="s">
        <v>900</v>
      </c>
      <c r="E377" s="7">
        <v>0</v>
      </c>
      <c r="F377" s="7">
        <v>0</v>
      </c>
      <c r="G377" s="6">
        <v>0</v>
      </c>
      <c r="H377" s="7">
        <v>0</v>
      </c>
      <c r="I377" s="6">
        <v>0</v>
      </c>
      <c r="J377" s="7">
        <v>0</v>
      </c>
      <c r="K377" s="6">
        <v>0</v>
      </c>
      <c r="L377" s="7">
        <v>0</v>
      </c>
      <c r="M377" s="6">
        <v>0</v>
      </c>
    </row>
    <row r="378" spans="1:13" x14ac:dyDescent="0.25">
      <c r="A378" s="8" t="s">
        <v>45</v>
      </c>
      <c r="B378" s="8" t="s">
        <v>94</v>
      </c>
      <c r="C378" s="8" t="s">
        <v>466</v>
      </c>
      <c r="D378" s="8" t="s">
        <v>900</v>
      </c>
      <c r="E378" s="7">
        <v>0</v>
      </c>
      <c r="F378" s="7">
        <v>0</v>
      </c>
      <c r="G378" s="6">
        <v>0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25">
      <c r="A379" s="8" t="s">
        <v>45</v>
      </c>
      <c r="B379" s="8" t="s">
        <v>94</v>
      </c>
      <c r="C379" s="8" t="s">
        <v>467</v>
      </c>
      <c r="D379" s="8" t="s">
        <v>901</v>
      </c>
      <c r="E379" s="7">
        <v>0</v>
      </c>
      <c r="F379" s="7">
        <v>0</v>
      </c>
      <c r="G379" s="6">
        <v>0</v>
      </c>
      <c r="H379" s="7">
        <v>0</v>
      </c>
      <c r="I379" s="6">
        <v>0</v>
      </c>
      <c r="J379" s="7">
        <v>0</v>
      </c>
      <c r="K379" s="6">
        <v>0</v>
      </c>
      <c r="L379" s="7">
        <v>0</v>
      </c>
      <c r="M379" s="6">
        <v>0</v>
      </c>
    </row>
    <row r="380" spans="1:13" x14ac:dyDescent="0.25">
      <c r="A380" s="8" t="s">
        <v>45</v>
      </c>
      <c r="B380" s="8" t="s">
        <v>94</v>
      </c>
      <c r="C380" s="8" t="s">
        <v>468</v>
      </c>
      <c r="D380" s="8" t="s">
        <v>901</v>
      </c>
      <c r="E380" s="7">
        <v>0</v>
      </c>
      <c r="F380" s="7">
        <v>0</v>
      </c>
      <c r="G380" s="6">
        <v>0</v>
      </c>
      <c r="H380" s="7">
        <v>0</v>
      </c>
      <c r="I380" s="6">
        <v>0</v>
      </c>
      <c r="J380" s="7">
        <v>0</v>
      </c>
      <c r="K380" s="6">
        <v>0</v>
      </c>
      <c r="L380" s="7">
        <v>0</v>
      </c>
      <c r="M380" s="6">
        <v>0</v>
      </c>
    </row>
    <row r="381" spans="1:13" x14ac:dyDescent="0.25">
      <c r="A381" s="8" t="s">
        <v>45</v>
      </c>
      <c r="B381" s="8" t="s">
        <v>94</v>
      </c>
      <c r="C381" s="8" t="s">
        <v>469</v>
      </c>
      <c r="D381" s="8" t="s">
        <v>900</v>
      </c>
      <c r="E381" s="7">
        <v>0</v>
      </c>
      <c r="F381" s="7">
        <v>0</v>
      </c>
      <c r="G381" s="6">
        <v>0</v>
      </c>
      <c r="H381" s="7">
        <v>0</v>
      </c>
      <c r="I381" s="6">
        <v>0</v>
      </c>
      <c r="J381" s="7">
        <v>0</v>
      </c>
      <c r="K381" s="6">
        <v>0</v>
      </c>
      <c r="L381" s="7">
        <v>0</v>
      </c>
      <c r="M381" s="6">
        <v>0</v>
      </c>
    </row>
    <row r="382" spans="1:13" x14ac:dyDescent="0.25">
      <c r="A382" s="8" t="s">
        <v>45</v>
      </c>
      <c r="B382" s="8" t="s">
        <v>94</v>
      </c>
      <c r="C382" s="8" t="s">
        <v>470</v>
      </c>
      <c r="D382" s="8" t="s">
        <v>900</v>
      </c>
      <c r="E382" s="7">
        <v>0</v>
      </c>
      <c r="F382" s="7">
        <v>0</v>
      </c>
      <c r="G382" s="6">
        <v>0</v>
      </c>
      <c r="H382" s="7">
        <v>0</v>
      </c>
      <c r="I382" s="6">
        <v>0</v>
      </c>
      <c r="J382" s="7">
        <v>0</v>
      </c>
      <c r="K382" s="6">
        <v>0</v>
      </c>
      <c r="L382" s="7">
        <v>0</v>
      </c>
      <c r="M382" s="6">
        <v>0</v>
      </c>
    </row>
    <row r="383" spans="1:13" x14ac:dyDescent="0.25">
      <c r="A383" s="8" t="s">
        <v>45</v>
      </c>
      <c r="B383" s="8" t="s">
        <v>94</v>
      </c>
      <c r="C383" s="8" t="s">
        <v>471</v>
      </c>
      <c r="D383" s="8" t="s">
        <v>900</v>
      </c>
      <c r="E383" s="7">
        <v>0</v>
      </c>
      <c r="F383" s="7">
        <v>0</v>
      </c>
      <c r="G383" s="6">
        <v>0</v>
      </c>
      <c r="H383" s="7">
        <v>0</v>
      </c>
      <c r="I383" s="6">
        <v>0</v>
      </c>
      <c r="J383" s="7">
        <v>0</v>
      </c>
      <c r="K383" s="6">
        <v>0</v>
      </c>
      <c r="L383" s="7">
        <v>0</v>
      </c>
      <c r="M383" s="6">
        <v>0</v>
      </c>
    </row>
    <row r="384" spans="1:13" x14ac:dyDescent="0.25">
      <c r="A384" s="8" t="s">
        <v>45</v>
      </c>
      <c r="B384" s="8" t="s">
        <v>94</v>
      </c>
      <c r="C384" s="8" t="s">
        <v>472</v>
      </c>
      <c r="D384" s="8" t="s">
        <v>900</v>
      </c>
      <c r="E384" s="7">
        <v>0</v>
      </c>
      <c r="F384" s="7">
        <v>0</v>
      </c>
      <c r="G384" s="6">
        <v>0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25">
      <c r="A385" s="8" t="s">
        <v>45</v>
      </c>
      <c r="B385" s="8" t="s">
        <v>94</v>
      </c>
      <c r="C385" s="8" t="s">
        <v>473</v>
      </c>
      <c r="D385" s="8" t="s">
        <v>915</v>
      </c>
      <c r="E385" s="7">
        <v>0</v>
      </c>
      <c r="F385" s="7">
        <v>0</v>
      </c>
      <c r="G385" s="6">
        <v>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25">
      <c r="A386" s="8" t="s">
        <v>45</v>
      </c>
      <c r="B386" s="8" t="s">
        <v>94</v>
      </c>
      <c r="C386" s="8" t="s">
        <v>474</v>
      </c>
      <c r="D386" s="8" t="s">
        <v>900</v>
      </c>
      <c r="E386" s="7">
        <v>0</v>
      </c>
      <c r="F386" s="7">
        <v>0</v>
      </c>
      <c r="G386" s="6">
        <v>0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25">
      <c r="A387" s="8" t="s">
        <v>45</v>
      </c>
      <c r="B387" s="8" t="s">
        <v>94</v>
      </c>
      <c r="C387" s="8" t="s">
        <v>475</v>
      </c>
      <c r="D387" s="8" t="s">
        <v>900</v>
      </c>
      <c r="E387" s="7">
        <v>0</v>
      </c>
      <c r="F387" s="7">
        <v>0</v>
      </c>
      <c r="G387" s="6">
        <v>0</v>
      </c>
      <c r="H387" s="7">
        <v>0</v>
      </c>
      <c r="I387" s="6">
        <v>0</v>
      </c>
      <c r="J387" s="7">
        <v>0</v>
      </c>
      <c r="K387" s="6">
        <v>0</v>
      </c>
      <c r="L387" s="7">
        <v>0</v>
      </c>
      <c r="M387" s="6">
        <v>0</v>
      </c>
    </row>
    <row r="388" spans="1:13" x14ac:dyDescent="0.25">
      <c r="A388" s="8" t="s">
        <v>45</v>
      </c>
      <c r="B388" s="8" t="s">
        <v>94</v>
      </c>
      <c r="C388" s="8" t="s">
        <v>476</v>
      </c>
      <c r="D388" s="8" t="s">
        <v>900</v>
      </c>
      <c r="E388" s="7">
        <v>0</v>
      </c>
      <c r="F388" s="7">
        <v>0</v>
      </c>
      <c r="G388" s="6">
        <v>0</v>
      </c>
      <c r="H388" s="7">
        <v>0</v>
      </c>
      <c r="I388" s="6">
        <v>0</v>
      </c>
      <c r="J388" s="7">
        <v>0</v>
      </c>
      <c r="K388" s="6">
        <v>0</v>
      </c>
      <c r="L388" s="7">
        <v>0</v>
      </c>
      <c r="M388" s="6">
        <v>0</v>
      </c>
    </row>
    <row r="389" spans="1:13" x14ac:dyDescent="0.25">
      <c r="A389" s="8" t="s">
        <v>45</v>
      </c>
      <c r="B389" s="8" t="s">
        <v>94</v>
      </c>
      <c r="C389" s="8" t="s">
        <v>477</v>
      </c>
      <c r="D389" s="8" t="s">
        <v>900</v>
      </c>
      <c r="E389" s="7">
        <v>0</v>
      </c>
      <c r="F389" s="7">
        <v>0</v>
      </c>
      <c r="G389" s="6">
        <v>0</v>
      </c>
      <c r="H389" s="7">
        <v>0</v>
      </c>
      <c r="I389" s="6">
        <v>0</v>
      </c>
      <c r="J389" s="7">
        <v>0</v>
      </c>
      <c r="K389" s="6">
        <v>0</v>
      </c>
      <c r="L389" s="7">
        <v>0</v>
      </c>
      <c r="M389" s="6">
        <v>0</v>
      </c>
    </row>
    <row r="390" spans="1:13" x14ac:dyDescent="0.25">
      <c r="A390" s="8" t="s">
        <v>45</v>
      </c>
      <c r="B390" s="8" t="s">
        <v>94</v>
      </c>
      <c r="C390" s="8" t="s">
        <v>478</v>
      </c>
      <c r="D390" s="8" t="s">
        <v>900</v>
      </c>
      <c r="E390" s="7">
        <v>0</v>
      </c>
      <c r="F390" s="7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25">
      <c r="A391" s="8" t="s">
        <v>45</v>
      </c>
      <c r="B391" s="8" t="s">
        <v>94</v>
      </c>
      <c r="C391" s="8" t="s">
        <v>479</v>
      </c>
      <c r="D391" s="8" t="s">
        <v>900</v>
      </c>
      <c r="E391" s="7">
        <v>0</v>
      </c>
      <c r="F391" s="7">
        <v>0</v>
      </c>
      <c r="G391" s="6">
        <v>0</v>
      </c>
      <c r="H391" s="7">
        <v>0</v>
      </c>
      <c r="I391" s="6">
        <v>0</v>
      </c>
      <c r="J391" s="7">
        <v>0</v>
      </c>
      <c r="K391" s="6">
        <v>0</v>
      </c>
      <c r="L391" s="7">
        <v>0</v>
      </c>
      <c r="M391" s="6">
        <v>0</v>
      </c>
    </row>
    <row r="392" spans="1:13" x14ac:dyDescent="0.25">
      <c r="A392" s="8" t="s">
        <v>46</v>
      </c>
      <c r="B392" s="8" t="s">
        <v>95</v>
      </c>
      <c r="C392" s="8" t="s">
        <v>480</v>
      </c>
      <c r="D392" s="8" t="s">
        <v>900</v>
      </c>
      <c r="E392" s="7">
        <v>17.794968000000001</v>
      </c>
      <c r="F392" s="7">
        <v>47547.83</v>
      </c>
      <c r="G392" s="6">
        <v>846112.15</v>
      </c>
      <c r="H392" s="7">
        <v>0</v>
      </c>
      <c r="I392" s="6">
        <v>0</v>
      </c>
      <c r="J392" s="7">
        <v>3513.91</v>
      </c>
      <c r="K392" s="6">
        <v>62529.919999999998</v>
      </c>
      <c r="L392" s="7">
        <v>-3513.91</v>
      </c>
      <c r="M392" s="6">
        <v>-62529.919999999998</v>
      </c>
    </row>
    <row r="393" spans="1:13" x14ac:dyDescent="0.25">
      <c r="A393" s="8" t="s">
        <v>46</v>
      </c>
      <c r="B393" s="8" t="s">
        <v>95</v>
      </c>
      <c r="C393" s="8" t="s">
        <v>481</v>
      </c>
      <c r="D393" s="8" t="s">
        <v>900</v>
      </c>
      <c r="E393" s="7">
        <v>17.794968999999998</v>
      </c>
      <c r="F393" s="7">
        <v>9510342.3000000007</v>
      </c>
      <c r="G393" s="6">
        <v>169236255.90000001</v>
      </c>
      <c r="H393" s="7">
        <v>690000</v>
      </c>
      <c r="I393" s="6">
        <v>12278529.300000001</v>
      </c>
      <c r="J393" s="7">
        <v>16920</v>
      </c>
      <c r="K393" s="6">
        <v>301090.89</v>
      </c>
      <c r="L393" s="7">
        <v>673080</v>
      </c>
      <c r="M393" s="6">
        <v>11977438.41</v>
      </c>
    </row>
    <row r="394" spans="1:13" x14ac:dyDescent="0.25">
      <c r="A394" s="8" t="s">
        <v>46</v>
      </c>
      <c r="B394" s="8" t="s">
        <v>94</v>
      </c>
      <c r="C394" s="8" t="s">
        <v>482</v>
      </c>
      <c r="D394" s="8" t="s">
        <v>900</v>
      </c>
      <c r="E394" s="7">
        <v>0</v>
      </c>
      <c r="F394" s="7">
        <v>0</v>
      </c>
      <c r="G394" s="6">
        <v>0</v>
      </c>
      <c r="H394" s="7">
        <v>0</v>
      </c>
      <c r="I394" s="6">
        <v>0</v>
      </c>
      <c r="J394" s="7">
        <v>0</v>
      </c>
      <c r="K394" s="6">
        <v>0</v>
      </c>
      <c r="L394" s="7">
        <v>0</v>
      </c>
      <c r="M394" s="6">
        <v>0</v>
      </c>
    </row>
    <row r="395" spans="1:13" x14ac:dyDescent="0.25">
      <c r="A395" s="8" t="s">
        <v>46</v>
      </c>
      <c r="B395" s="8" t="s">
        <v>95</v>
      </c>
      <c r="C395" s="8" t="s">
        <v>483</v>
      </c>
      <c r="D395" s="8" t="s">
        <v>902</v>
      </c>
      <c r="E395" s="7">
        <v>17.794968999999998</v>
      </c>
      <c r="F395" s="7">
        <v>56015.07</v>
      </c>
      <c r="G395" s="6">
        <v>996786.44</v>
      </c>
      <c r="H395" s="7">
        <v>36.33</v>
      </c>
      <c r="I395" s="6">
        <v>646.49</v>
      </c>
      <c r="J395" s="7">
        <v>10788.83</v>
      </c>
      <c r="K395" s="6">
        <v>191986.91</v>
      </c>
      <c r="L395" s="7">
        <v>-10752.5</v>
      </c>
      <c r="M395" s="6">
        <v>-191340.41</v>
      </c>
    </row>
    <row r="396" spans="1:13" x14ac:dyDescent="0.25">
      <c r="A396" s="8" t="s">
        <v>46</v>
      </c>
      <c r="B396" s="8" t="s">
        <v>95</v>
      </c>
      <c r="C396" s="8" t="s">
        <v>484</v>
      </c>
      <c r="D396" s="8" t="s">
        <v>902</v>
      </c>
      <c r="E396" s="7">
        <v>17.794969999999999</v>
      </c>
      <c r="F396" s="7">
        <v>2130903.88</v>
      </c>
      <c r="G396" s="6">
        <v>37919370.700000003</v>
      </c>
      <c r="H396" s="7">
        <v>0</v>
      </c>
      <c r="I396" s="6">
        <v>0</v>
      </c>
      <c r="J396" s="7">
        <v>1207000</v>
      </c>
      <c r="K396" s="6">
        <v>21478528.789999999</v>
      </c>
      <c r="L396" s="7">
        <v>-1207000</v>
      </c>
      <c r="M396" s="6">
        <v>-21478528.789999999</v>
      </c>
    </row>
    <row r="397" spans="1:13" x14ac:dyDescent="0.25">
      <c r="A397" s="8" t="s">
        <v>47</v>
      </c>
      <c r="B397" s="8" t="s">
        <v>96</v>
      </c>
      <c r="C397" s="8" t="s">
        <v>485</v>
      </c>
      <c r="D397" s="8" t="s">
        <v>902</v>
      </c>
      <c r="E397" s="7">
        <v>19.499998999999999</v>
      </c>
      <c r="F397" s="7">
        <v>1817317.76</v>
      </c>
      <c r="G397" s="6">
        <v>35437696.280000001</v>
      </c>
      <c r="H397" s="7">
        <v>1000</v>
      </c>
      <c r="I397" s="6">
        <v>19500</v>
      </c>
      <c r="J397" s="7">
        <v>0</v>
      </c>
      <c r="K397" s="6">
        <v>0</v>
      </c>
      <c r="L397" s="7">
        <v>1000</v>
      </c>
      <c r="M397" s="6">
        <v>19500</v>
      </c>
    </row>
    <row r="398" spans="1:13" x14ac:dyDescent="0.25">
      <c r="A398" s="8" t="s">
        <v>47</v>
      </c>
      <c r="B398" s="8" t="s">
        <v>96</v>
      </c>
      <c r="C398" s="8" t="s">
        <v>486</v>
      </c>
      <c r="D398" s="8" t="s">
        <v>902</v>
      </c>
      <c r="E398" s="7">
        <v>19.5</v>
      </c>
      <c r="F398" s="7">
        <v>835503.25</v>
      </c>
      <c r="G398" s="6">
        <v>16292313.380000001</v>
      </c>
      <c r="H398" s="7">
        <v>0</v>
      </c>
      <c r="I398" s="6">
        <v>0</v>
      </c>
      <c r="J398" s="7">
        <v>1250</v>
      </c>
      <c r="K398" s="6">
        <v>24375</v>
      </c>
      <c r="L398" s="7">
        <v>-1250</v>
      </c>
      <c r="M398" s="6">
        <v>-24375</v>
      </c>
    </row>
    <row r="399" spans="1:13" x14ac:dyDescent="0.25">
      <c r="A399" s="8" t="s">
        <v>47</v>
      </c>
      <c r="B399" s="8" t="s">
        <v>96</v>
      </c>
      <c r="C399" s="8" t="s">
        <v>487</v>
      </c>
      <c r="D399" s="8" t="s">
        <v>902</v>
      </c>
      <c r="E399" s="7">
        <v>18</v>
      </c>
      <c r="F399" s="7">
        <v>122987.57</v>
      </c>
      <c r="G399" s="6">
        <v>2213776.2599999998</v>
      </c>
      <c r="H399" s="7">
        <v>0</v>
      </c>
      <c r="I399" s="6">
        <v>0</v>
      </c>
      <c r="J399" s="7">
        <v>0</v>
      </c>
      <c r="K399" s="6">
        <v>0</v>
      </c>
      <c r="L399" s="7">
        <v>0</v>
      </c>
      <c r="M399" s="6">
        <v>0</v>
      </c>
    </row>
    <row r="400" spans="1:13" x14ac:dyDescent="0.25">
      <c r="A400" s="8" t="s">
        <v>47</v>
      </c>
      <c r="B400" s="8" t="s">
        <v>94</v>
      </c>
      <c r="C400" s="8" t="s">
        <v>488</v>
      </c>
      <c r="D400" s="8" t="s">
        <v>900</v>
      </c>
      <c r="E400" s="7">
        <v>18</v>
      </c>
      <c r="F400" s="7">
        <v>2479058.31</v>
      </c>
      <c r="G400" s="6">
        <v>44623049.590000004</v>
      </c>
      <c r="H400" s="7">
        <v>281340</v>
      </c>
      <c r="I400" s="6">
        <v>5064120</v>
      </c>
      <c r="J400" s="7">
        <v>804320</v>
      </c>
      <c r="K400" s="6">
        <v>14477760</v>
      </c>
      <c r="L400" s="7">
        <v>-522980</v>
      </c>
      <c r="M400" s="6">
        <v>-9413640</v>
      </c>
    </row>
    <row r="401" spans="1:13" x14ac:dyDescent="0.25">
      <c r="A401" s="8" t="s">
        <v>47</v>
      </c>
      <c r="B401" s="8" t="s">
        <v>94</v>
      </c>
      <c r="C401" s="8" t="s">
        <v>489</v>
      </c>
      <c r="D401" s="8" t="s">
        <v>900</v>
      </c>
      <c r="E401" s="7">
        <v>17.999998999999999</v>
      </c>
      <c r="F401" s="7">
        <v>219559918.05000001</v>
      </c>
      <c r="G401" s="6">
        <v>3952078524.8600001</v>
      </c>
      <c r="H401" s="7">
        <v>1417900</v>
      </c>
      <c r="I401" s="6">
        <v>25522200</v>
      </c>
      <c r="J401" s="7">
        <v>26181165</v>
      </c>
      <c r="K401" s="6">
        <v>471260970</v>
      </c>
      <c r="L401" s="7">
        <v>-24763265</v>
      </c>
      <c r="M401" s="6">
        <v>-445738770</v>
      </c>
    </row>
    <row r="402" spans="1:13" x14ac:dyDescent="0.25">
      <c r="A402" s="8" t="s">
        <v>47</v>
      </c>
      <c r="B402" s="8" t="s">
        <v>96</v>
      </c>
      <c r="C402" s="8" t="s">
        <v>490</v>
      </c>
      <c r="D402" s="8" t="s">
        <v>900</v>
      </c>
      <c r="E402" s="7">
        <v>18</v>
      </c>
      <c r="F402" s="7">
        <v>317794.11</v>
      </c>
      <c r="G402" s="6">
        <v>5720293.9800000004</v>
      </c>
      <c r="H402" s="7">
        <v>0</v>
      </c>
      <c r="I402" s="6">
        <v>0</v>
      </c>
      <c r="J402" s="7">
        <v>0</v>
      </c>
      <c r="K402" s="6">
        <v>0</v>
      </c>
      <c r="L402" s="7">
        <v>0</v>
      </c>
      <c r="M402" s="6">
        <v>0</v>
      </c>
    </row>
    <row r="403" spans="1:13" x14ac:dyDescent="0.25">
      <c r="A403" s="8" t="s">
        <v>47</v>
      </c>
      <c r="B403" s="8" t="s">
        <v>95</v>
      </c>
      <c r="C403" s="8" t="s">
        <v>491</v>
      </c>
      <c r="D403" s="8" t="s">
        <v>901</v>
      </c>
      <c r="E403" s="7">
        <v>0.13999900000000001</v>
      </c>
      <c r="F403" s="7">
        <v>9409488.4600000009</v>
      </c>
      <c r="G403" s="6">
        <v>1317328.3799999999</v>
      </c>
      <c r="H403" s="7">
        <v>0</v>
      </c>
      <c r="I403" s="6">
        <v>0</v>
      </c>
      <c r="J403" s="7">
        <v>0</v>
      </c>
      <c r="K403" s="6">
        <v>0</v>
      </c>
      <c r="L403" s="7">
        <v>0</v>
      </c>
      <c r="M403" s="6">
        <v>0</v>
      </c>
    </row>
    <row r="404" spans="1:13" x14ac:dyDescent="0.25">
      <c r="A404" s="8" t="s">
        <v>47</v>
      </c>
      <c r="B404" s="8" t="s">
        <v>94</v>
      </c>
      <c r="C404" s="8" t="s">
        <v>492</v>
      </c>
      <c r="D404" s="8" t="s">
        <v>902</v>
      </c>
      <c r="E404" s="7">
        <v>17.999998999999999</v>
      </c>
      <c r="F404" s="7">
        <v>5851884.7400000002</v>
      </c>
      <c r="G404" s="6">
        <v>105333925.29000001</v>
      </c>
      <c r="H404" s="7">
        <v>314150</v>
      </c>
      <c r="I404" s="6">
        <v>5654700</v>
      </c>
      <c r="J404" s="7">
        <v>155048</v>
      </c>
      <c r="K404" s="6">
        <v>2790864</v>
      </c>
      <c r="L404" s="7">
        <v>159102</v>
      </c>
      <c r="M404" s="6">
        <v>2863836</v>
      </c>
    </row>
    <row r="405" spans="1:13" x14ac:dyDescent="0.25">
      <c r="A405" s="8" t="s">
        <v>48</v>
      </c>
      <c r="B405" s="8" t="s">
        <v>96</v>
      </c>
      <c r="C405" s="8" t="s">
        <v>493</v>
      </c>
      <c r="D405" s="8" t="s">
        <v>902</v>
      </c>
      <c r="E405" s="7">
        <v>17.969799999999999</v>
      </c>
      <c r="F405" s="7">
        <v>33939164.259999998</v>
      </c>
      <c r="G405" s="6">
        <v>609879993.91999996</v>
      </c>
      <c r="H405" s="7">
        <v>748992</v>
      </c>
      <c r="I405" s="6">
        <v>13459236.439999999</v>
      </c>
      <c r="J405" s="7">
        <v>410110</v>
      </c>
      <c r="K405" s="6">
        <v>7369594.6799999997</v>
      </c>
      <c r="L405" s="7">
        <v>338882</v>
      </c>
      <c r="M405" s="6">
        <v>6089641.7599999998</v>
      </c>
    </row>
    <row r="406" spans="1:13" x14ac:dyDescent="0.25">
      <c r="A406" s="8" t="s">
        <v>48</v>
      </c>
      <c r="B406" s="8" t="s">
        <v>96</v>
      </c>
      <c r="C406" s="8" t="s">
        <v>494</v>
      </c>
      <c r="D406" s="8" t="s">
        <v>900</v>
      </c>
      <c r="E406" s="7">
        <v>17.969798999999998</v>
      </c>
      <c r="F406" s="7">
        <v>25539637.719999999</v>
      </c>
      <c r="G406" s="6">
        <v>458942181.89999998</v>
      </c>
      <c r="H406" s="7">
        <v>190549</v>
      </c>
      <c r="I406" s="6">
        <v>3424127.42</v>
      </c>
      <c r="J406" s="7">
        <v>263638</v>
      </c>
      <c r="K406" s="6">
        <v>4737522.13</v>
      </c>
      <c r="L406" s="7">
        <v>-73089</v>
      </c>
      <c r="M406" s="6">
        <v>-1313394.71</v>
      </c>
    </row>
    <row r="407" spans="1:13" x14ac:dyDescent="0.25">
      <c r="A407" s="8" t="s">
        <v>48</v>
      </c>
      <c r="B407" s="8" t="s">
        <v>94</v>
      </c>
      <c r="C407" s="8" t="s">
        <v>495</v>
      </c>
      <c r="D407" s="8" t="s">
        <v>900</v>
      </c>
      <c r="E407" s="7">
        <v>17.969798999999998</v>
      </c>
      <c r="F407" s="7">
        <v>318944121</v>
      </c>
      <c r="G407" s="6">
        <v>5731362065.54</v>
      </c>
      <c r="H407" s="7">
        <v>7221253</v>
      </c>
      <c r="I407" s="6">
        <v>129764472.16</v>
      </c>
      <c r="J407" s="7">
        <v>4674008</v>
      </c>
      <c r="K407" s="6">
        <v>83990988.959999993</v>
      </c>
      <c r="L407" s="7">
        <v>2547245</v>
      </c>
      <c r="M407" s="6">
        <v>45773483.200000003</v>
      </c>
    </row>
    <row r="408" spans="1:13" x14ac:dyDescent="0.25">
      <c r="A408" s="8" t="s">
        <v>48</v>
      </c>
      <c r="B408" s="8" t="s">
        <v>96</v>
      </c>
      <c r="C408" s="8" t="s">
        <v>496</v>
      </c>
      <c r="D408" s="8" t="s">
        <v>900</v>
      </c>
      <c r="E408" s="7">
        <v>17.969798999999998</v>
      </c>
      <c r="F408" s="7">
        <v>40841203.189999998</v>
      </c>
      <c r="G408" s="6">
        <v>733908253.08000004</v>
      </c>
      <c r="H408" s="7">
        <v>2424335</v>
      </c>
      <c r="I408" s="6">
        <v>43564815.079999998</v>
      </c>
      <c r="J408" s="7">
        <v>2183035</v>
      </c>
      <c r="K408" s="6">
        <v>39228702.340000004</v>
      </c>
      <c r="L408" s="7">
        <v>241300</v>
      </c>
      <c r="M408" s="6">
        <v>4336112.74</v>
      </c>
    </row>
    <row r="409" spans="1:13" x14ac:dyDescent="0.25">
      <c r="A409" s="8" t="s">
        <v>48</v>
      </c>
      <c r="B409" s="8" t="s">
        <v>94</v>
      </c>
      <c r="C409" s="8" t="s">
        <v>497</v>
      </c>
      <c r="D409" s="8" t="s">
        <v>900</v>
      </c>
      <c r="E409" s="7">
        <v>17.969799999999999</v>
      </c>
      <c r="F409" s="7">
        <v>215900533.71000001</v>
      </c>
      <c r="G409" s="6">
        <v>3879689410.6999998</v>
      </c>
      <c r="H409" s="7">
        <v>17415743.280000001</v>
      </c>
      <c r="I409" s="6">
        <v>312957423.58999997</v>
      </c>
      <c r="J409" s="7">
        <v>5381159.0499999998</v>
      </c>
      <c r="K409" s="6">
        <v>96698351.959999993</v>
      </c>
      <c r="L409" s="7">
        <v>12034584.23</v>
      </c>
      <c r="M409" s="6">
        <v>216259071.63999999</v>
      </c>
    </row>
    <row r="410" spans="1:13" x14ac:dyDescent="0.25">
      <c r="A410" s="8" t="s">
        <v>48</v>
      </c>
      <c r="B410" s="8" t="s">
        <v>94</v>
      </c>
      <c r="C410" s="8" t="s">
        <v>498</v>
      </c>
      <c r="D410" s="8" t="s">
        <v>900</v>
      </c>
      <c r="E410" s="7">
        <v>17.969798999999998</v>
      </c>
      <c r="F410" s="7">
        <v>1432801271.8099999</v>
      </c>
      <c r="G410" s="6">
        <v>25747152294.119999</v>
      </c>
      <c r="H410" s="7">
        <v>5023935.3099999996</v>
      </c>
      <c r="I410" s="6">
        <v>90279112.730000004</v>
      </c>
      <c r="J410" s="7">
        <v>17797539.969999999</v>
      </c>
      <c r="K410" s="6">
        <v>319818233.69999999</v>
      </c>
      <c r="L410" s="7">
        <v>-12773604.66</v>
      </c>
      <c r="M410" s="6">
        <v>-229539120.97</v>
      </c>
    </row>
    <row r="411" spans="1:13" x14ac:dyDescent="0.25">
      <c r="A411" s="8" t="s">
        <v>48</v>
      </c>
      <c r="B411" s="8" t="s">
        <v>94</v>
      </c>
      <c r="C411" s="8" t="s">
        <v>499</v>
      </c>
      <c r="D411" s="8" t="s">
        <v>900</v>
      </c>
      <c r="E411" s="7">
        <v>17.969798999999998</v>
      </c>
      <c r="F411" s="7">
        <v>1442887366.75</v>
      </c>
      <c r="G411" s="6">
        <v>25928397402.98</v>
      </c>
      <c r="H411" s="7">
        <v>20577334.789999999</v>
      </c>
      <c r="I411" s="6">
        <v>369770590.70999998</v>
      </c>
      <c r="J411" s="7">
        <v>23679674.75</v>
      </c>
      <c r="K411" s="6">
        <v>425519019.27999997</v>
      </c>
      <c r="L411" s="7">
        <v>-3102339.96</v>
      </c>
      <c r="M411" s="6">
        <v>-55748428.57</v>
      </c>
    </row>
    <row r="412" spans="1:13" x14ac:dyDescent="0.25">
      <c r="A412" s="8" t="s">
        <v>48</v>
      </c>
      <c r="B412" s="8" t="s">
        <v>94</v>
      </c>
      <c r="C412" s="8" t="s">
        <v>500</v>
      </c>
      <c r="D412" s="8" t="s">
        <v>900</v>
      </c>
      <c r="E412" s="7">
        <v>17.969798999999998</v>
      </c>
      <c r="F412" s="7">
        <v>449693909.50999999</v>
      </c>
      <c r="G412" s="6">
        <v>8080909615.0799999</v>
      </c>
      <c r="H412" s="7">
        <v>983066.09</v>
      </c>
      <c r="I412" s="6">
        <v>17665501.02</v>
      </c>
      <c r="J412" s="7">
        <v>18632577.129999999</v>
      </c>
      <c r="K412" s="6">
        <v>334823684.54000002</v>
      </c>
      <c r="L412" s="7">
        <v>-17649511.039999999</v>
      </c>
      <c r="M412" s="6">
        <v>-317158183.51999998</v>
      </c>
    </row>
    <row r="413" spans="1:13" x14ac:dyDescent="0.25">
      <c r="A413" s="8" t="s">
        <v>49</v>
      </c>
      <c r="B413" s="8" t="s">
        <v>94</v>
      </c>
      <c r="C413" s="8" t="s">
        <v>501</v>
      </c>
      <c r="D413" s="8" t="s">
        <v>900</v>
      </c>
      <c r="E413" s="7">
        <v>0</v>
      </c>
      <c r="F413" s="7">
        <v>0</v>
      </c>
      <c r="G413" s="6">
        <v>0</v>
      </c>
      <c r="H413" s="7">
        <v>0</v>
      </c>
      <c r="I413" s="6">
        <v>0</v>
      </c>
      <c r="J413" s="7">
        <v>0</v>
      </c>
      <c r="K413" s="6">
        <v>0</v>
      </c>
      <c r="L413" s="7">
        <v>0</v>
      </c>
      <c r="M413" s="6">
        <v>0</v>
      </c>
    </row>
    <row r="414" spans="1:13" x14ac:dyDescent="0.25">
      <c r="A414" s="8" t="s">
        <v>49</v>
      </c>
      <c r="B414" s="8" t="s">
        <v>94</v>
      </c>
      <c r="C414" s="8" t="s">
        <v>502</v>
      </c>
      <c r="D414" s="8" t="s">
        <v>900</v>
      </c>
      <c r="E414" s="7">
        <v>0</v>
      </c>
      <c r="F414" s="7">
        <v>0</v>
      </c>
      <c r="G414" s="6">
        <v>0</v>
      </c>
      <c r="H414" s="7">
        <v>0</v>
      </c>
      <c r="I414" s="6">
        <v>0</v>
      </c>
      <c r="J414" s="7">
        <v>0</v>
      </c>
      <c r="K414" s="6">
        <v>0</v>
      </c>
      <c r="L414" s="7">
        <v>0</v>
      </c>
      <c r="M414" s="6">
        <v>0</v>
      </c>
    </row>
    <row r="415" spans="1:13" x14ac:dyDescent="0.25">
      <c r="A415" s="8" t="s">
        <v>49</v>
      </c>
      <c r="B415" s="8" t="s">
        <v>94</v>
      </c>
      <c r="C415" s="8" t="s">
        <v>503</v>
      </c>
      <c r="D415" s="8" t="s">
        <v>900</v>
      </c>
      <c r="E415" s="7">
        <v>0</v>
      </c>
      <c r="F415" s="7">
        <v>0</v>
      </c>
      <c r="G415" s="6">
        <v>0</v>
      </c>
      <c r="H415" s="7">
        <v>0</v>
      </c>
      <c r="I415" s="6">
        <v>0</v>
      </c>
      <c r="J415" s="7">
        <v>0</v>
      </c>
      <c r="K415" s="6">
        <v>0</v>
      </c>
      <c r="L415" s="7">
        <v>0</v>
      </c>
      <c r="M415" s="6">
        <v>0</v>
      </c>
    </row>
    <row r="416" spans="1:13" x14ac:dyDescent="0.25">
      <c r="A416" s="8" t="s">
        <v>49</v>
      </c>
      <c r="B416" s="8" t="s">
        <v>94</v>
      </c>
      <c r="C416" s="8" t="s">
        <v>504</v>
      </c>
      <c r="D416" s="8" t="s">
        <v>900</v>
      </c>
      <c r="E416" s="7">
        <v>0</v>
      </c>
      <c r="F416" s="7">
        <v>0</v>
      </c>
      <c r="G416" s="6">
        <v>0</v>
      </c>
      <c r="H416" s="7">
        <v>0</v>
      </c>
      <c r="I416" s="6">
        <v>0</v>
      </c>
      <c r="J416" s="7">
        <v>0</v>
      </c>
      <c r="K416" s="6">
        <v>0</v>
      </c>
      <c r="L416" s="7">
        <v>0</v>
      </c>
      <c r="M416" s="6">
        <v>0</v>
      </c>
    </row>
    <row r="417" spans="1:13" x14ac:dyDescent="0.25">
      <c r="A417" s="8" t="s">
        <v>49</v>
      </c>
      <c r="B417" s="8" t="s">
        <v>94</v>
      </c>
      <c r="C417" s="8" t="s">
        <v>505</v>
      </c>
      <c r="D417" s="8" t="s">
        <v>900</v>
      </c>
      <c r="E417" s="7">
        <v>0</v>
      </c>
      <c r="F417" s="7">
        <v>0</v>
      </c>
      <c r="G417" s="6">
        <v>0</v>
      </c>
      <c r="H417" s="7">
        <v>0</v>
      </c>
      <c r="I417" s="6">
        <v>0</v>
      </c>
      <c r="J417" s="7">
        <v>0</v>
      </c>
      <c r="K417" s="6">
        <v>0</v>
      </c>
      <c r="L417" s="7">
        <v>0</v>
      </c>
      <c r="M417" s="6">
        <v>0</v>
      </c>
    </row>
    <row r="418" spans="1:13" x14ac:dyDescent="0.25">
      <c r="A418" s="8" t="s">
        <v>49</v>
      </c>
      <c r="B418" s="8" t="s">
        <v>94</v>
      </c>
      <c r="C418" s="8" t="s">
        <v>506</v>
      </c>
      <c r="D418" s="8" t="s">
        <v>900</v>
      </c>
      <c r="E418" s="7">
        <v>17.734898000000001</v>
      </c>
      <c r="F418" s="7">
        <v>69233754.989999995</v>
      </c>
      <c r="G418" s="6">
        <v>1227853633.4400001</v>
      </c>
      <c r="H418" s="7">
        <v>103830.83</v>
      </c>
      <c r="I418" s="6">
        <v>1841429.24</v>
      </c>
      <c r="J418" s="7">
        <v>781334.07</v>
      </c>
      <c r="K418" s="6">
        <v>13856880.59</v>
      </c>
      <c r="L418" s="7">
        <v>-677503.24</v>
      </c>
      <c r="M418" s="6">
        <v>-12015451.35</v>
      </c>
    </row>
    <row r="419" spans="1:13" x14ac:dyDescent="0.25">
      <c r="A419" s="8" t="s">
        <v>49</v>
      </c>
      <c r="B419" s="8" t="s">
        <v>95</v>
      </c>
      <c r="C419" s="8" t="s">
        <v>507</v>
      </c>
      <c r="D419" s="8" t="s">
        <v>900</v>
      </c>
      <c r="E419" s="7">
        <v>17.734898000000001</v>
      </c>
      <c r="F419" s="7">
        <v>22792754.34</v>
      </c>
      <c r="G419" s="6">
        <v>404227189.99000001</v>
      </c>
      <c r="H419" s="7">
        <v>56306.12</v>
      </c>
      <c r="I419" s="6">
        <v>998583.35</v>
      </c>
      <c r="J419" s="7">
        <v>86801.600000000006</v>
      </c>
      <c r="K419" s="6">
        <v>1539417.59</v>
      </c>
      <c r="L419" s="7">
        <v>-30495.48</v>
      </c>
      <c r="M419" s="6">
        <v>-540834.24</v>
      </c>
    </row>
    <row r="420" spans="1:13" x14ac:dyDescent="0.25">
      <c r="A420" s="8" t="s">
        <v>49</v>
      </c>
      <c r="B420" s="8" t="s">
        <v>94</v>
      </c>
      <c r="C420" s="8" t="s">
        <v>508</v>
      </c>
      <c r="D420" s="8" t="s">
        <v>900</v>
      </c>
      <c r="E420" s="7">
        <v>17.734898000000001</v>
      </c>
      <c r="F420" s="7">
        <v>27664023.190000001</v>
      </c>
      <c r="G420" s="6">
        <v>490618649.73000002</v>
      </c>
      <c r="H420" s="7">
        <v>1930.25</v>
      </c>
      <c r="I420" s="6">
        <v>34232.78</v>
      </c>
      <c r="J420" s="7">
        <v>138523.64000000001</v>
      </c>
      <c r="K420" s="6">
        <v>2456702.7400000002</v>
      </c>
      <c r="L420" s="7">
        <v>-136593.39000000001</v>
      </c>
      <c r="M420" s="6">
        <v>-2422469.96</v>
      </c>
    </row>
    <row r="421" spans="1:13" x14ac:dyDescent="0.25">
      <c r="A421" s="8" t="s">
        <v>49</v>
      </c>
      <c r="B421" s="8" t="s">
        <v>94</v>
      </c>
      <c r="C421" s="8" t="s">
        <v>509</v>
      </c>
      <c r="D421" s="8" t="s">
        <v>900</v>
      </c>
      <c r="E421" s="7">
        <v>0</v>
      </c>
      <c r="F421" s="7">
        <v>0</v>
      </c>
      <c r="G421" s="6">
        <v>0</v>
      </c>
      <c r="H421" s="7">
        <v>0</v>
      </c>
      <c r="I421" s="6">
        <v>0</v>
      </c>
      <c r="J421" s="7">
        <v>0</v>
      </c>
      <c r="K421" s="6">
        <v>0</v>
      </c>
      <c r="L421" s="7">
        <v>0</v>
      </c>
      <c r="M421" s="6">
        <v>0</v>
      </c>
    </row>
    <row r="422" spans="1:13" x14ac:dyDescent="0.25">
      <c r="A422" s="8" t="s">
        <v>49</v>
      </c>
      <c r="B422" s="8" t="s">
        <v>94</v>
      </c>
      <c r="C422" s="8" t="s">
        <v>510</v>
      </c>
      <c r="D422" s="8" t="s">
        <v>900</v>
      </c>
      <c r="E422" s="7">
        <v>0</v>
      </c>
      <c r="F422" s="7">
        <v>0</v>
      </c>
      <c r="G422" s="6">
        <v>0</v>
      </c>
      <c r="H422" s="7">
        <v>0</v>
      </c>
      <c r="I422" s="6">
        <v>0</v>
      </c>
      <c r="J422" s="7">
        <v>0</v>
      </c>
      <c r="K422" s="6">
        <v>0</v>
      </c>
      <c r="L422" s="7">
        <v>0</v>
      </c>
      <c r="M422" s="6">
        <v>0</v>
      </c>
    </row>
    <row r="423" spans="1:13" x14ac:dyDescent="0.25">
      <c r="A423" s="8" t="s">
        <v>49</v>
      </c>
      <c r="B423" s="8" t="s">
        <v>94</v>
      </c>
      <c r="C423" s="8" t="s">
        <v>511</v>
      </c>
      <c r="D423" s="8" t="s">
        <v>901</v>
      </c>
      <c r="E423" s="7">
        <v>21.881837999999998</v>
      </c>
      <c r="F423" s="7">
        <v>12123490.970000001</v>
      </c>
      <c r="G423" s="6">
        <v>265284266.25</v>
      </c>
      <c r="H423" s="7">
        <v>103758.65</v>
      </c>
      <c r="I423" s="6">
        <v>2270429.98</v>
      </c>
      <c r="J423" s="7">
        <v>1059721.3</v>
      </c>
      <c r="K423" s="6">
        <v>23188649.879999999</v>
      </c>
      <c r="L423" s="7">
        <v>-955962.65</v>
      </c>
      <c r="M423" s="6">
        <v>-20918219.899999999</v>
      </c>
    </row>
    <row r="424" spans="1:13" x14ac:dyDescent="0.25">
      <c r="A424" s="8" t="s">
        <v>49</v>
      </c>
      <c r="B424" s="8" t="s">
        <v>94</v>
      </c>
      <c r="C424" s="8" t="s">
        <v>512</v>
      </c>
      <c r="D424" s="8" t="s">
        <v>901</v>
      </c>
      <c r="E424" s="7">
        <v>17.734898000000001</v>
      </c>
      <c r="F424" s="7">
        <v>909304.66</v>
      </c>
      <c r="G424" s="6">
        <v>16126426.07</v>
      </c>
      <c r="H424" s="7">
        <v>40599.760000000002</v>
      </c>
      <c r="I424" s="6">
        <v>720032.63</v>
      </c>
      <c r="J424" s="7">
        <v>23485.54</v>
      </c>
      <c r="K424" s="6">
        <v>416513.68</v>
      </c>
      <c r="L424" s="7">
        <v>17114.22</v>
      </c>
      <c r="M424" s="6">
        <v>303518.95</v>
      </c>
    </row>
    <row r="425" spans="1:13" x14ac:dyDescent="0.25">
      <c r="A425" s="8" t="s">
        <v>49</v>
      </c>
      <c r="B425" s="8" t="s">
        <v>94</v>
      </c>
      <c r="C425" s="8" t="s">
        <v>513</v>
      </c>
      <c r="D425" s="8" t="s">
        <v>900</v>
      </c>
      <c r="E425" s="7">
        <v>17.734898000000001</v>
      </c>
      <c r="F425" s="7">
        <v>2339228.5099999998</v>
      </c>
      <c r="G425" s="6">
        <v>41485980.740000002</v>
      </c>
      <c r="H425" s="7">
        <v>16175.74</v>
      </c>
      <c r="I425" s="6">
        <v>286875.11</v>
      </c>
      <c r="J425" s="7">
        <v>2460.5100000000002</v>
      </c>
      <c r="K425" s="6">
        <v>43636.9</v>
      </c>
      <c r="L425" s="7">
        <v>13715.23</v>
      </c>
      <c r="M425" s="6">
        <v>243238.21</v>
      </c>
    </row>
    <row r="426" spans="1:13" x14ac:dyDescent="0.25">
      <c r="A426" s="8" t="s">
        <v>49</v>
      </c>
      <c r="B426" s="8" t="s">
        <v>94</v>
      </c>
      <c r="C426" s="8" t="s">
        <v>514</v>
      </c>
      <c r="D426" s="8" t="s">
        <v>902</v>
      </c>
      <c r="E426" s="7">
        <v>0</v>
      </c>
      <c r="F426" s="7">
        <v>0</v>
      </c>
      <c r="G426" s="6">
        <v>0</v>
      </c>
      <c r="H426" s="7">
        <v>0</v>
      </c>
      <c r="I426" s="6">
        <v>0</v>
      </c>
      <c r="J426" s="7">
        <v>0</v>
      </c>
      <c r="K426" s="6">
        <v>0</v>
      </c>
      <c r="L426" s="7">
        <v>0</v>
      </c>
      <c r="M426" s="6">
        <v>0</v>
      </c>
    </row>
    <row r="427" spans="1:13" x14ac:dyDescent="0.25">
      <c r="A427" s="8" t="s">
        <v>49</v>
      </c>
      <c r="B427" s="8" t="s">
        <v>95</v>
      </c>
      <c r="C427" s="8" t="s">
        <v>515</v>
      </c>
      <c r="D427" s="8" t="s">
        <v>902</v>
      </c>
      <c r="E427" s="7">
        <v>17.734898000000001</v>
      </c>
      <c r="F427" s="7">
        <v>534826.5</v>
      </c>
      <c r="G427" s="6">
        <v>9485093.8200000003</v>
      </c>
      <c r="H427" s="7">
        <v>77.12</v>
      </c>
      <c r="I427" s="6">
        <v>1367.71</v>
      </c>
      <c r="J427" s="7">
        <v>308.41000000000003</v>
      </c>
      <c r="K427" s="6">
        <v>5469.62</v>
      </c>
      <c r="L427" s="7">
        <v>-231.29</v>
      </c>
      <c r="M427" s="6">
        <v>-4101.91</v>
      </c>
    </row>
    <row r="428" spans="1:13" x14ac:dyDescent="0.25">
      <c r="A428" s="8" t="s">
        <v>49</v>
      </c>
      <c r="B428" s="8" t="s">
        <v>94</v>
      </c>
      <c r="C428" s="8" t="s">
        <v>516</v>
      </c>
      <c r="D428" s="8" t="s">
        <v>901</v>
      </c>
      <c r="E428" s="7">
        <v>0</v>
      </c>
      <c r="F428" s="7">
        <v>0</v>
      </c>
      <c r="G428" s="6">
        <v>0</v>
      </c>
      <c r="H428" s="7">
        <v>0</v>
      </c>
      <c r="I428" s="6">
        <v>0</v>
      </c>
      <c r="J428" s="7">
        <v>0</v>
      </c>
      <c r="K428" s="6">
        <v>0</v>
      </c>
      <c r="L428" s="7">
        <v>0</v>
      </c>
      <c r="M428" s="6">
        <v>0</v>
      </c>
    </row>
    <row r="429" spans="1:13" x14ac:dyDescent="0.25">
      <c r="A429" s="8" t="s">
        <v>49</v>
      </c>
      <c r="B429" s="8" t="s">
        <v>94</v>
      </c>
      <c r="C429" s="8" t="s">
        <v>517</v>
      </c>
      <c r="D429" s="8" t="s">
        <v>902</v>
      </c>
      <c r="E429" s="7">
        <v>0</v>
      </c>
      <c r="F429" s="7">
        <v>0</v>
      </c>
      <c r="G429" s="6">
        <v>0</v>
      </c>
      <c r="H429" s="7">
        <v>0</v>
      </c>
      <c r="I429" s="6">
        <v>0</v>
      </c>
      <c r="J429" s="7">
        <v>0</v>
      </c>
      <c r="K429" s="6">
        <v>0</v>
      </c>
      <c r="L429" s="7">
        <v>0</v>
      </c>
      <c r="M429" s="6">
        <v>0</v>
      </c>
    </row>
    <row r="430" spans="1:13" x14ac:dyDescent="0.25">
      <c r="A430" s="8" t="s">
        <v>49</v>
      </c>
      <c r="B430" s="8" t="s">
        <v>94</v>
      </c>
      <c r="C430" s="8" t="s">
        <v>518</v>
      </c>
      <c r="D430" s="8" t="s">
        <v>900</v>
      </c>
      <c r="E430" s="7">
        <v>0</v>
      </c>
      <c r="F430" s="7">
        <v>0</v>
      </c>
      <c r="G430" s="6">
        <v>0</v>
      </c>
      <c r="H430" s="7">
        <v>0</v>
      </c>
      <c r="I430" s="6">
        <v>0</v>
      </c>
      <c r="J430" s="7">
        <v>0</v>
      </c>
      <c r="K430" s="6">
        <v>0</v>
      </c>
      <c r="L430" s="7">
        <v>0</v>
      </c>
      <c r="M430" s="6">
        <v>0</v>
      </c>
    </row>
    <row r="431" spans="1:13" x14ac:dyDescent="0.25">
      <c r="A431" s="8" t="s">
        <v>49</v>
      </c>
      <c r="B431" s="8" t="s">
        <v>94</v>
      </c>
      <c r="C431" s="8" t="s">
        <v>519</v>
      </c>
      <c r="D431" s="8" t="s">
        <v>902</v>
      </c>
      <c r="E431" s="7">
        <v>17.734898000000001</v>
      </c>
      <c r="F431" s="7">
        <v>1786740.8</v>
      </c>
      <c r="G431" s="6">
        <v>31687667.149999999</v>
      </c>
      <c r="H431" s="7">
        <v>143337.99</v>
      </c>
      <c r="I431" s="6">
        <v>2542084.7400000002</v>
      </c>
      <c r="J431" s="7">
        <v>39989.120000000003</v>
      </c>
      <c r="K431" s="6">
        <v>709203</v>
      </c>
      <c r="L431" s="7">
        <v>103348.87</v>
      </c>
      <c r="M431" s="6">
        <v>1832881.74</v>
      </c>
    </row>
    <row r="432" spans="1:13" x14ac:dyDescent="0.25">
      <c r="A432" s="8" t="s">
        <v>49</v>
      </c>
      <c r="B432" s="8" t="s">
        <v>94</v>
      </c>
      <c r="C432" s="8" t="s">
        <v>520</v>
      </c>
      <c r="D432" s="8" t="s">
        <v>901</v>
      </c>
      <c r="E432" s="7">
        <v>0</v>
      </c>
      <c r="F432" s="7">
        <v>0</v>
      </c>
      <c r="G432" s="6">
        <v>0</v>
      </c>
      <c r="H432" s="7">
        <v>0</v>
      </c>
      <c r="I432" s="6">
        <v>0</v>
      </c>
      <c r="J432" s="7">
        <v>0</v>
      </c>
      <c r="K432" s="6">
        <v>0</v>
      </c>
      <c r="L432" s="7">
        <v>0</v>
      </c>
      <c r="M432" s="6">
        <v>0</v>
      </c>
    </row>
    <row r="433" spans="1:13" x14ac:dyDescent="0.25">
      <c r="A433" s="8" t="s">
        <v>49</v>
      </c>
      <c r="B433" s="8" t="s">
        <v>94</v>
      </c>
      <c r="C433" s="8" t="s">
        <v>521</v>
      </c>
      <c r="D433" s="8" t="s">
        <v>900</v>
      </c>
      <c r="E433" s="7">
        <v>17.734898000000001</v>
      </c>
      <c r="F433" s="7">
        <v>2365603.7400000002</v>
      </c>
      <c r="G433" s="6">
        <v>41953742.770000003</v>
      </c>
      <c r="H433" s="7">
        <v>199.66</v>
      </c>
      <c r="I433" s="6">
        <v>3540.94</v>
      </c>
      <c r="J433" s="7">
        <v>60089.48</v>
      </c>
      <c r="K433" s="6">
        <v>1065680.82</v>
      </c>
      <c r="L433" s="7">
        <v>-59889.82</v>
      </c>
      <c r="M433" s="6">
        <v>-1062139.8799999999</v>
      </c>
    </row>
    <row r="434" spans="1:13" x14ac:dyDescent="0.25">
      <c r="A434" s="8" t="s">
        <v>49</v>
      </c>
      <c r="B434" s="8" t="s">
        <v>94</v>
      </c>
      <c r="C434" s="8" t="s">
        <v>522</v>
      </c>
      <c r="D434" s="8" t="s">
        <v>902</v>
      </c>
      <c r="E434" s="7">
        <v>17.734898000000001</v>
      </c>
      <c r="F434" s="7">
        <v>27885045.57</v>
      </c>
      <c r="G434" s="6">
        <v>494538459.25999999</v>
      </c>
      <c r="H434" s="7">
        <v>227697.9</v>
      </c>
      <c r="I434" s="6">
        <v>4038199.22</v>
      </c>
      <c r="J434" s="7">
        <v>166519.26</v>
      </c>
      <c r="K434" s="6">
        <v>2953202.21</v>
      </c>
      <c r="L434" s="7">
        <v>61178.64</v>
      </c>
      <c r="M434" s="6">
        <v>1084997.01</v>
      </c>
    </row>
    <row r="435" spans="1:13" x14ac:dyDescent="0.25">
      <c r="A435" s="8" t="s">
        <v>49</v>
      </c>
      <c r="B435" s="8" t="s">
        <v>95</v>
      </c>
      <c r="C435" s="8" t="s">
        <v>523</v>
      </c>
      <c r="D435" s="8" t="s">
        <v>902</v>
      </c>
      <c r="E435" s="7">
        <v>17.734898000000001</v>
      </c>
      <c r="F435" s="7">
        <v>1424744.52</v>
      </c>
      <c r="G435" s="6">
        <v>25267699.780000001</v>
      </c>
      <c r="H435" s="7">
        <v>982.56</v>
      </c>
      <c r="I435" s="6">
        <v>17425.61</v>
      </c>
      <c r="J435" s="7">
        <v>2810.76</v>
      </c>
      <c r="K435" s="6">
        <v>49848.54</v>
      </c>
      <c r="L435" s="7">
        <v>-1828.2</v>
      </c>
      <c r="M435" s="6">
        <v>-32422.93</v>
      </c>
    </row>
    <row r="436" spans="1:13" x14ac:dyDescent="0.25">
      <c r="A436" s="8" t="s">
        <v>49</v>
      </c>
      <c r="B436" s="8" t="s">
        <v>94</v>
      </c>
      <c r="C436" s="8" t="s">
        <v>524</v>
      </c>
      <c r="D436" s="8" t="s">
        <v>902</v>
      </c>
      <c r="E436" s="7">
        <v>17.734898000000001</v>
      </c>
      <c r="F436" s="7">
        <v>13692444.76</v>
      </c>
      <c r="G436" s="6">
        <v>242834121.18000001</v>
      </c>
      <c r="H436" s="7">
        <v>283.13</v>
      </c>
      <c r="I436" s="6">
        <v>5021.28</v>
      </c>
      <c r="J436" s="7">
        <v>277883.14</v>
      </c>
      <c r="K436" s="6">
        <v>4928229.33</v>
      </c>
      <c r="L436" s="7">
        <v>-277600.01</v>
      </c>
      <c r="M436" s="6">
        <v>-4923208.05</v>
      </c>
    </row>
    <row r="437" spans="1:13" x14ac:dyDescent="0.25">
      <c r="A437" s="8" t="s">
        <v>49</v>
      </c>
      <c r="B437" s="8" t="s">
        <v>94</v>
      </c>
      <c r="C437" s="8" t="s">
        <v>525</v>
      </c>
      <c r="D437" s="8" t="s">
        <v>901</v>
      </c>
      <c r="E437" s="7">
        <v>17.734898000000001</v>
      </c>
      <c r="F437" s="7">
        <v>3363026.21</v>
      </c>
      <c r="G437" s="6">
        <v>59642929.25</v>
      </c>
      <c r="H437" s="7">
        <v>2774.86</v>
      </c>
      <c r="I437" s="6">
        <v>49211.88</v>
      </c>
      <c r="J437" s="7">
        <v>104690.8</v>
      </c>
      <c r="K437" s="6">
        <v>1856680.76</v>
      </c>
      <c r="L437" s="7">
        <v>-101915.94</v>
      </c>
      <c r="M437" s="6">
        <v>-1807468.88</v>
      </c>
    </row>
    <row r="438" spans="1:13" x14ac:dyDescent="0.25">
      <c r="A438" s="8" t="s">
        <v>49</v>
      </c>
      <c r="B438" s="8" t="s">
        <v>94</v>
      </c>
      <c r="C438" s="8" t="s">
        <v>526</v>
      </c>
      <c r="D438" s="8" t="s">
        <v>901</v>
      </c>
      <c r="E438" s="7">
        <v>0</v>
      </c>
      <c r="F438" s="7">
        <v>0</v>
      </c>
      <c r="G438" s="6">
        <v>0</v>
      </c>
      <c r="H438" s="7">
        <v>0</v>
      </c>
      <c r="I438" s="6">
        <v>0</v>
      </c>
      <c r="J438" s="7">
        <v>0</v>
      </c>
      <c r="K438" s="6">
        <v>0</v>
      </c>
      <c r="L438" s="7">
        <v>0</v>
      </c>
      <c r="M438" s="6">
        <v>0</v>
      </c>
    </row>
    <row r="439" spans="1:13" x14ac:dyDescent="0.25">
      <c r="A439" s="8" t="s">
        <v>49</v>
      </c>
      <c r="B439" s="8" t="s">
        <v>94</v>
      </c>
      <c r="C439" s="8" t="s">
        <v>527</v>
      </c>
      <c r="D439" s="8" t="s">
        <v>900</v>
      </c>
      <c r="E439" s="7">
        <v>17.734898000000001</v>
      </c>
      <c r="F439" s="7">
        <v>9357781</v>
      </c>
      <c r="G439" s="6">
        <v>165959298.37</v>
      </c>
      <c r="H439" s="7">
        <v>933.51</v>
      </c>
      <c r="I439" s="6">
        <v>16555.71</v>
      </c>
      <c r="J439" s="7">
        <v>195215.04</v>
      </c>
      <c r="K439" s="6">
        <v>3462118.97</v>
      </c>
      <c r="L439" s="7">
        <v>-194281.53</v>
      </c>
      <c r="M439" s="6">
        <v>-3445563.26</v>
      </c>
    </row>
    <row r="440" spans="1:13" x14ac:dyDescent="0.25">
      <c r="A440" s="8" t="s">
        <v>50</v>
      </c>
      <c r="B440" s="8" t="s">
        <v>95</v>
      </c>
      <c r="C440" s="8" t="s">
        <v>528</v>
      </c>
      <c r="D440" s="8" t="s">
        <v>902</v>
      </c>
      <c r="E440" s="7">
        <v>17.805999</v>
      </c>
      <c r="F440" s="7">
        <v>76840551.170000002</v>
      </c>
      <c r="G440" s="6">
        <v>1368222854.0999999</v>
      </c>
      <c r="H440" s="7">
        <v>5528583.4900000002</v>
      </c>
      <c r="I440" s="6">
        <v>98441957.620000005</v>
      </c>
      <c r="J440" s="7">
        <v>4673874.12</v>
      </c>
      <c r="K440" s="6">
        <v>83223002.579999998</v>
      </c>
      <c r="L440" s="7">
        <v>854709.37</v>
      </c>
      <c r="M440" s="6">
        <v>15218955.039999999</v>
      </c>
    </row>
    <row r="441" spans="1:13" x14ac:dyDescent="0.25">
      <c r="A441" s="8" t="s">
        <v>51</v>
      </c>
      <c r="B441" s="8" t="s">
        <v>96</v>
      </c>
      <c r="C441" s="8" t="s">
        <v>529</v>
      </c>
      <c r="D441" s="8" t="s">
        <v>901</v>
      </c>
      <c r="E441" s="7">
        <v>19.433599999999998</v>
      </c>
      <c r="F441" s="7">
        <v>69117.59</v>
      </c>
      <c r="G441" s="6">
        <v>1343203.6</v>
      </c>
      <c r="H441" s="7">
        <v>475.81</v>
      </c>
      <c r="I441" s="6">
        <v>9246.7000000000007</v>
      </c>
      <c r="J441" s="7">
        <v>0</v>
      </c>
      <c r="K441" s="6">
        <v>0</v>
      </c>
      <c r="L441" s="7">
        <v>475.81</v>
      </c>
      <c r="M441" s="6">
        <v>9246.7000000000007</v>
      </c>
    </row>
    <row r="442" spans="1:13" x14ac:dyDescent="0.25">
      <c r="A442" s="8" t="s">
        <v>51</v>
      </c>
      <c r="B442" s="8" t="s">
        <v>96</v>
      </c>
      <c r="C442" s="8" t="s">
        <v>530</v>
      </c>
      <c r="D442" s="8" t="s">
        <v>901</v>
      </c>
      <c r="E442" s="7">
        <v>19.433599000000001</v>
      </c>
      <c r="F442" s="7">
        <v>553582.06999999995</v>
      </c>
      <c r="G442" s="6">
        <v>10758092.42</v>
      </c>
      <c r="H442" s="7">
        <v>0</v>
      </c>
      <c r="I442" s="6">
        <v>0</v>
      </c>
      <c r="J442" s="7">
        <v>0</v>
      </c>
      <c r="K442" s="6">
        <v>0</v>
      </c>
      <c r="L442" s="7">
        <v>0</v>
      </c>
      <c r="M442" s="6">
        <v>0</v>
      </c>
    </row>
    <row r="443" spans="1:13" x14ac:dyDescent="0.25">
      <c r="A443" s="8" t="s">
        <v>51</v>
      </c>
      <c r="B443" s="8" t="s">
        <v>96</v>
      </c>
      <c r="C443" s="8" t="s">
        <v>531</v>
      </c>
      <c r="D443" s="8" t="s">
        <v>902</v>
      </c>
      <c r="E443" s="7">
        <v>17.820779000000002</v>
      </c>
      <c r="F443" s="7">
        <v>785676.05</v>
      </c>
      <c r="G443" s="6">
        <v>14001359.99</v>
      </c>
      <c r="H443" s="7">
        <v>0</v>
      </c>
      <c r="I443" s="6">
        <v>0</v>
      </c>
      <c r="J443" s="7">
        <v>3000</v>
      </c>
      <c r="K443" s="6">
        <v>53462.34</v>
      </c>
      <c r="L443" s="7">
        <v>-3000</v>
      </c>
      <c r="M443" s="6">
        <v>-53462.34</v>
      </c>
    </row>
    <row r="444" spans="1:13" x14ac:dyDescent="0.25">
      <c r="A444" s="8" t="s">
        <v>51</v>
      </c>
      <c r="B444" s="8" t="s">
        <v>96</v>
      </c>
      <c r="C444" s="8" t="s">
        <v>532</v>
      </c>
      <c r="D444" s="8" t="s">
        <v>900</v>
      </c>
      <c r="E444" s="7">
        <v>22.074598999999999</v>
      </c>
      <c r="F444" s="7">
        <v>1585851.79</v>
      </c>
      <c r="G444" s="6">
        <v>35007043.920000002</v>
      </c>
      <c r="H444" s="7">
        <v>7678.78</v>
      </c>
      <c r="I444" s="6">
        <v>169506</v>
      </c>
      <c r="J444" s="7">
        <v>0</v>
      </c>
      <c r="K444" s="6">
        <v>0</v>
      </c>
      <c r="L444" s="7">
        <v>7678.78</v>
      </c>
      <c r="M444" s="6">
        <v>169506</v>
      </c>
    </row>
    <row r="445" spans="1:13" x14ac:dyDescent="0.25">
      <c r="A445" s="8" t="s">
        <v>51</v>
      </c>
      <c r="B445" s="8" t="s">
        <v>96</v>
      </c>
      <c r="C445" s="8" t="s">
        <v>533</v>
      </c>
      <c r="D445" s="8" t="s">
        <v>900</v>
      </c>
      <c r="E445" s="7">
        <v>22.074598999999999</v>
      </c>
      <c r="F445" s="7">
        <v>936062.75</v>
      </c>
      <c r="G445" s="6">
        <v>20663210.780000001</v>
      </c>
      <c r="H445" s="7">
        <v>5042.62</v>
      </c>
      <c r="I445" s="6">
        <v>111313.82</v>
      </c>
      <c r="J445" s="7">
        <v>0</v>
      </c>
      <c r="K445" s="6">
        <v>0</v>
      </c>
      <c r="L445" s="7">
        <v>5042.62</v>
      </c>
      <c r="M445" s="6">
        <v>111313.82</v>
      </c>
    </row>
    <row r="446" spans="1:13" x14ac:dyDescent="0.25">
      <c r="A446" s="8" t="s">
        <v>52</v>
      </c>
      <c r="B446" s="8" t="s">
        <v>94</v>
      </c>
      <c r="C446" s="8" t="s">
        <v>534</v>
      </c>
      <c r="D446" s="8" t="s">
        <v>900</v>
      </c>
      <c r="E446" s="7">
        <v>0</v>
      </c>
      <c r="F446" s="7">
        <v>0</v>
      </c>
      <c r="G446" s="6">
        <v>0</v>
      </c>
      <c r="H446" s="7">
        <v>0</v>
      </c>
      <c r="I446" s="6">
        <v>0</v>
      </c>
      <c r="J446" s="7">
        <v>0</v>
      </c>
      <c r="K446" s="6">
        <v>0</v>
      </c>
      <c r="L446" s="7">
        <v>0</v>
      </c>
      <c r="M446" s="6">
        <v>0</v>
      </c>
    </row>
    <row r="447" spans="1:13" x14ac:dyDescent="0.25">
      <c r="A447" s="8" t="s">
        <v>52</v>
      </c>
      <c r="B447" s="8" t="s">
        <v>96</v>
      </c>
      <c r="C447" s="8" t="s">
        <v>535</v>
      </c>
      <c r="D447" s="8" t="s">
        <v>900</v>
      </c>
      <c r="E447" s="7">
        <v>22.0746</v>
      </c>
      <c r="F447" s="7">
        <v>489423.38</v>
      </c>
      <c r="G447" s="6">
        <v>10803825.359999999</v>
      </c>
      <c r="H447" s="7">
        <v>294778.78999999998</v>
      </c>
      <c r="I447" s="6">
        <v>6507123.8799999999</v>
      </c>
      <c r="J447" s="7">
        <v>0</v>
      </c>
      <c r="K447" s="6">
        <v>0</v>
      </c>
      <c r="L447" s="7">
        <v>294778.78999999998</v>
      </c>
      <c r="M447" s="6">
        <v>6507123.8799999999</v>
      </c>
    </row>
    <row r="448" spans="1:13" x14ac:dyDescent="0.25">
      <c r="A448" s="8" t="s">
        <v>52</v>
      </c>
      <c r="B448" s="8" t="s">
        <v>94</v>
      </c>
      <c r="C448" s="8" t="s">
        <v>536</v>
      </c>
      <c r="D448" s="8" t="s">
        <v>900</v>
      </c>
      <c r="E448" s="7">
        <v>0</v>
      </c>
      <c r="F448" s="7">
        <v>0</v>
      </c>
      <c r="G448" s="6">
        <v>0</v>
      </c>
      <c r="H448" s="7">
        <v>0</v>
      </c>
      <c r="I448" s="6">
        <v>0</v>
      </c>
      <c r="J448" s="7">
        <v>0</v>
      </c>
      <c r="K448" s="6">
        <v>0</v>
      </c>
      <c r="L448" s="7">
        <v>0</v>
      </c>
      <c r="M448" s="6">
        <v>0</v>
      </c>
    </row>
    <row r="449" spans="1:13" x14ac:dyDescent="0.25">
      <c r="A449" s="8" t="s">
        <v>52</v>
      </c>
      <c r="B449" s="8" t="s">
        <v>94</v>
      </c>
      <c r="C449" s="8" t="s">
        <v>537</v>
      </c>
      <c r="D449" s="8" t="s">
        <v>900</v>
      </c>
      <c r="E449" s="7">
        <v>0</v>
      </c>
      <c r="F449" s="7">
        <v>0</v>
      </c>
      <c r="G449" s="6">
        <v>0</v>
      </c>
      <c r="H449" s="7">
        <v>0</v>
      </c>
      <c r="I449" s="6">
        <v>0</v>
      </c>
      <c r="J449" s="7">
        <v>0</v>
      </c>
      <c r="K449" s="6">
        <v>0</v>
      </c>
      <c r="L449" s="7">
        <v>0</v>
      </c>
      <c r="M449" s="6">
        <v>0</v>
      </c>
    </row>
    <row r="450" spans="1:13" x14ac:dyDescent="0.25">
      <c r="A450" s="8" t="s">
        <v>52</v>
      </c>
      <c r="B450" s="8" t="s">
        <v>96</v>
      </c>
      <c r="C450" s="8" t="s">
        <v>538</v>
      </c>
      <c r="D450" s="8" t="s">
        <v>900</v>
      </c>
      <c r="E450" s="7">
        <v>19.433600999999999</v>
      </c>
      <c r="F450" s="7">
        <v>41302.5</v>
      </c>
      <c r="G450" s="6">
        <v>802656.31</v>
      </c>
      <c r="H450" s="7">
        <v>0</v>
      </c>
      <c r="I450" s="6">
        <v>0</v>
      </c>
      <c r="J450" s="7">
        <v>0</v>
      </c>
      <c r="K450" s="6">
        <v>0</v>
      </c>
      <c r="L450" s="7">
        <v>0</v>
      </c>
      <c r="M450" s="6">
        <v>0</v>
      </c>
    </row>
    <row r="451" spans="1:13" x14ac:dyDescent="0.25">
      <c r="A451" s="8" t="s">
        <v>52</v>
      </c>
      <c r="B451" s="8" t="s">
        <v>96</v>
      </c>
      <c r="C451" s="8" t="s">
        <v>539</v>
      </c>
      <c r="D451" s="8" t="s">
        <v>900</v>
      </c>
      <c r="E451" s="7">
        <v>17.820779000000002</v>
      </c>
      <c r="F451" s="7">
        <v>254268.26</v>
      </c>
      <c r="G451" s="6">
        <v>4531258.66</v>
      </c>
      <c r="H451" s="7">
        <v>0</v>
      </c>
      <c r="I451" s="6">
        <v>0</v>
      </c>
      <c r="J451" s="7">
        <v>75000</v>
      </c>
      <c r="K451" s="6">
        <v>1336558.49</v>
      </c>
      <c r="L451" s="7">
        <v>-75000</v>
      </c>
      <c r="M451" s="6">
        <v>-1336558.49</v>
      </c>
    </row>
    <row r="452" spans="1:13" x14ac:dyDescent="0.25">
      <c r="A452" s="8" t="s">
        <v>52</v>
      </c>
      <c r="B452" s="8" t="s">
        <v>96</v>
      </c>
      <c r="C452" s="8" t="s">
        <v>540</v>
      </c>
      <c r="D452" s="8" t="s">
        <v>900</v>
      </c>
      <c r="E452" s="7">
        <v>22.074598999999999</v>
      </c>
      <c r="F452" s="7">
        <v>2031135.18</v>
      </c>
      <c r="G452" s="6">
        <v>44836496.590000004</v>
      </c>
      <c r="H452" s="7">
        <v>0</v>
      </c>
      <c r="I452" s="6">
        <v>0</v>
      </c>
      <c r="J452" s="7">
        <v>71250.009999999995</v>
      </c>
      <c r="K452" s="6">
        <v>1572815.47</v>
      </c>
      <c r="L452" s="7">
        <v>-71250.009999999995</v>
      </c>
      <c r="M452" s="6">
        <v>-1572815.47</v>
      </c>
    </row>
    <row r="453" spans="1:13" x14ac:dyDescent="0.25">
      <c r="A453" s="8" t="s">
        <v>52</v>
      </c>
      <c r="B453" s="8" t="s">
        <v>96</v>
      </c>
      <c r="C453" s="8" t="s">
        <v>541</v>
      </c>
      <c r="D453" s="8" t="s">
        <v>900</v>
      </c>
      <c r="E453" s="7">
        <v>22.0746</v>
      </c>
      <c r="F453" s="7">
        <v>13286627.4</v>
      </c>
      <c r="G453" s="6">
        <v>293296985.29000002</v>
      </c>
      <c r="H453" s="7">
        <v>349219.2</v>
      </c>
      <c r="I453" s="6">
        <v>7708874.1500000004</v>
      </c>
      <c r="J453" s="7">
        <v>99000</v>
      </c>
      <c r="K453" s="6">
        <v>2185385.4</v>
      </c>
      <c r="L453" s="7">
        <v>250219.2</v>
      </c>
      <c r="M453" s="6">
        <v>5523488.75</v>
      </c>
    </row>
    <row r="454" spans="1:13" x14ac:dyDescent="0.25">
      <c r="A454" s="8" t="s">
        <v>52</v>
      </c>
      <c r="B454" s="8" t="s">
        <v>94</v>
      </c>
      <c r="C454" s="8" t="s">
        <v>542</v>
      </c>
      <c r="D454" s="8" t="s">
        <v>900</v>
      </c>
      <c r="E454" s="7">
        <v>0</v>
      </c>
      <c r="F454" s="7">
        <v>0</v>
      </c>
      <c r="G454" s="6">
        <v>0</v>
      </c>
      <c r="H454" s="7">
        <v>0</v>
      </c>
      <c r="I454" s="6">
        <v>0</v>
      </c>
      <c r="J454" s="7">
        <v>0</v>
      </c>
      <c r="K454" s="6">
        <v>0</v>
      </c>
      <c r="L454" s="7">
        <v>0</v>
      </c>
      <c r="M454" s="6">
        <v>0</v>
      </c>
    </row>
    <row r="455" spans="1:13" x14ac:dyDescent="0.25">
      <c r="A455" s="8" t="s">
        <v>52</v>
      </c>
      <c r="B455" s="8" t="s">
        <v>94</v>
      </c>
      <c r="C455" s="8" t="s">
        <v>543</v>
      </c>
      <c r="D455" s="8" t="s">
        <v>902</v>
      </c>
      <c r="E455" s="7">
        <v>0</v>
      </c>
      <c r="F455" s="7">
        <v>0</v>
      </c>
      <c r="G455" s="6">
        <v>0</v>
      </c>
      <c r="H455" s="7">
        <v>0</v>
      </c>
      <c r="I455" s="6">
        <v>0</v>
      </c>
      <c r="J455" s="7">
        <v>0</v>
      </c>
      <c r="K455" s="6">
        <v>0</v>
      </c>
      <c r="L455" s="7">
        <v>0</v>
      </c>
      <c r="M455" s="6">
        <v>0</v>
      </c>
    </row>
    <row r="456" spans="1:13" x14ac:dyDescent="0.25">
      <c r="A456" s="8" t="s">
        <v>52</v>
      </c>
      <c r="B456" s="8" t="s">
        <v>96</v>
      </c>
      <c r="C456" s="8" t="s">
        <v>544</v>
      </c>
      <c r="D456" s="8" t="s">
        <v>902</v>
      </c>
      <c r="E456" s="7">
        <v>19.433598</v>
      </c>
      <c r="F456" s="7">
        <v>42207.01</v>
      </c>
      <c r="G456" s="6">
        <v>820234.1</v>
      </c>
      <c r="H456" s="7">
        <v>0</v>
      </c>
      <c r="I456" s="6">
        <v>0</v>
      </c>
      <c r="J456" s="7">
        <v>0</v>
      </c>
      <c r="K456" s="6">
        <v>0</v>
      </c>
      <c r="L456" s="7">
        <v>0</v>
      </c>
      <c r="M456" s="6">
        <v>0</v>
      </c>
    </row>
    <row r="457" spans="1:13" x14ac:dyDescent="0.25">
      <c r="A457" s="8" t="s">
        <v>52</v>
      </c>
      <c r="B457" s="8" t="s">
        <v>94</v>
      </c>
      <c r="C457" s="8" t="s">
        <v>545</v>
      </c>
      <c r="D457" s="8" t="s">
        <v>902</v>
      </c>
      <c r="E457" s="7">
        <v>0</v>
      </c>
      <c r="F457" s="7">
        <v>0</v>
      </c>
      <c r="G457" s="6">
        <v>0</v>
      </c>
      <c r="H457" s="7">
        <v>0</v>
      </c>
      <c r="I457" s="6">
        <v>0</v>
      </c>
      <c r="J457" s="7">
        <v>0</v>
      </c>
      <c r="K457" s="6">
        <v>0</v>
      </c>
      <c r="L457" s="7">
        <v>0</v>
      </c>
      <c r="M457" s="6">
        <v>0</v>
      </c>
    </row>
    <row r="458" spans="1:13" x14ac:dyDescent="0.25">
      <c r="A458" s="8" t="s">
        <v>52</v>
      </c>
      <c r="B458" s="8" t="s">
        <v>96</v>
      </c>
      <c r="C458" s="8" t="s">
        <v>546</v>
      </c>
      <c r="D458" s="8" t="s">
        <v>902</v>
      </c>
      <c r="E458" s="7">
        <v>17.820779000000002</v>
      </c>
      <c r="F458" s="7">
        <v>289136.43</v>
      </c>
      <c r="G458" s="6">
        <v>5152636.66</v>
      </c>
      <c r="H458" s="7">
        <v>0</v>
      </c>
      <c r="I458" s="6">
        <v>0</v>
      </c>
      <c r="J458" s="7">
        <v>0</v>
      </c>
      <c r="K458" s="6">
        <v>0</v>
      </c>
      <c r="L458" s="7">
        <v>0</v>
      </c>
      <c r="M458" s="6">
        <v>0</v>
      </c>
    </row>
    <row r="459" spans="1:13" x14ac:dyDescent="0.25">
      <c r="A459" s="8" t="s">
        <v>52</v>
      </c>
      <c r="B459" s="8" t="s">
        <v>96</v>
      </c>
      <c r="C459" s="8" t="s">
        <v>547</v>
      </c>
      <c r="D459" s="8" t="s">
        <v>902</v>
      </c>
      <c r="E459" s="7">
        <v>22.0746</v>
      </c>
      <c r="F459" s="7">
        <v>2003750.47</v>
      </c>
      <c r="G459" s="6">
        <v>44231990.189999998</v>
      </c>
      <c r="H459" s="7">
        <v>6370.2</v>
      </c>
      <c r="I459" s="6">
        <v>140619.62</v>
      </c>
      <c r="J459" s="7">
        <v>96714.1</v>
      </c>
      <c r="K459" s="6">
        <v>2134925.0699999998</v>
      </c>
      <c r="L459" s="7">
        <v>-90343.9</v>
      </c>
      <c r="M459" s="6">
        <v>-1994305.45</v>
      </c>
    </row>
    <row r="460" spans="1:13" x14ac:dyDescent="0.25">
      <c r="A460" s="8" t="s">
        <v>52</v>
      </c>
      <c r="B460" s="8" t="s">
        <v>94</v>
      </c>
      <c r="C460" s="8" t="s">
        <v>548</v>
      </c>
      <c r="D460" s="8" t="s">
        <v>902</v>
      </c>
      <c r="E460" s="7">
        <v>0</v>
      </c>
      <c r="F460" s="7">
        <v>0</v>
      </c>
      <c r="G460" s="6">
        <v>0</v>
      </c>
      <c r="H460" s="7">
        <v>0</v>
      </c>
      <c r="I460" s="6">
        <v>0</v>
      </c>
      <c r="J460" s="7">
        <v>0</v>
      </c>
      <c r="K460" s="6">
        <v>0</v>
      </c>
      <c r="L460" s="7">
        <v>0</v>
      </c>
      <c r="M460" s="6">
        <v>0</v>
      </c>
    </row>
    <row r="461" spans="1:13" x14ac:dyDescent="0.25">
      <c r="A461" s="8" t="s">
        <v>52</v>
      </c>
      <c r="B461" s="8" t="s">
        <v>96</v>
      </c>
      <c r="C461" s="8" t="s">
        <v>549</v>
      </c>
      <c r="D461" s="8" t="s">
        <v>902</v>
      </c>
      <c r="E461" s="7">
        <v>19.433592000000001</v>
      </c>
      <c r="F461" s="7">
        <v>11835.75</v>
      </c>
      <c r="G461" s="6">
        <v>230011.14</v>
      </c>
      <c r="H461" s="7">
        <v>0</v>
      </c>
      <c r="I461" s="6">
        <v>0</v>
      </c>
      <c r="J461" s="7">
        <v>20000</v>
      </c>
      <c r="K461" s="6">
        <v>388672</v>
      </c>
      <c r="L461" s="7">
        <v>-20000</v>
      </c>
      <c r="M461" s="6">
        <v>-388672</v>
      </c>
    </row>
    <row r="462" spans="1:13" x14ac:dyDescent="0.25">
      <c r="A462" s="8" t="s">
        <v>52</v>
      </c>
      <c r="B462" s="8" t="s">
        <v>96</v>
      </c>
      <c r="C462" s="8" t="s">
        <v>550</v>
      </c>
      <c r="D462" s="8" t="s">
        <v>900</v>
      </c>
      <c r="E462" s="7">
        <v>22.074598999999999</v>
      </c>
      <c r="F462" s="7">
        <v>422246.57</v>
      </c>
      <c r="G462" s="6">
        <v>9320924.0999999996</v>
      </c>
      <c r="H462" s="7">
        <v>0</v>
      </c>
      <c r="I462" s="6">
        <v>0</v>
      </c>
      <c r="J462" s="7">
        <v>0</v>
      </c>
      <c r="K462" s="6">
        <v>0</v>
      </c>
      <c r="L462" s="7">
        <v>0</v>
      </c>
      <c r="M462" s="6">
        <v>0</v>
      </c>
    </row>
    <row r="463" spans="1:13" x14ac:dyDescent="0.25">
      <c r="A463" s="8" t="s">
        <v>52</v>
      </c>
      <c r="B463" s="8" t="s">
        <v>96</v>
      </c>
      <c r="C463" s="8" t="s">
        <v>551</v>
      </c>
      <c r="D463" s="8" t="s">
        <v>900</v>
      </c>
      <c r="E463" s="7">
        <v>17.820779000000002</v>
      </c>
      <c r="F463" s="7">
        <v>1232441</v>
      </c>
      <c r="G463" s="6">
        <v>21963059.77</v>
      </c>
      <c r="H463" s="7">
        <v>0</v>
      </c>
      <c r="I463" s="6">
        <v>0</v>
      </c>
      <c r="J463" s="7">
        <v>0</v>
      </c>
      <c r="K463" s="6">
        <v>0</v>
      </c>
      <c r="L463" s="7">
        <v>0</v>
      </c>
      <c r="M463" s="6">
        <v>0</v>
      </c>
    </row>
    <row r="464" spans="1:13" x14ac:dyDescent="0.25">
      <c r="A464" s="8" t="s">
        <v>53</v>
      </c>
      <c r="B464" s="8" t="s">
        <v>95</v>
      </c>
      <c r="C464" s="8" t="s">
        <v>552</v>
      </c>
      <c r="D464" s="8" t="s">
        <v>900</v>
      </c>
      <c r="E464" s="7">
        <v>17.74465</v>
      </c>
      <c r="F464" s="7">
        <v>123786561.23999999</v>
      </c>
      <c r="G464" s="6">
        <v>2196549204</v>
      </c>
      <c r="H464" s="7">
        <v>2959105.62</v>
      </c>
      <c r="I464" s="6">
        <v>52508293.539999999</v>
      </c>
      <c r="J464" s="7">
        <v>3812943.93</v>
      </c>
      <c r="K464" s="6">
        <v>67659355.510000005</v>
      </c>
      <c r="L464" s="7">
        <v>-853838.31</v>
      </c>
      <c r="M464" s="6">
        <v>-15151061.970000001</v>
      </c>
    </row>
    <row r="465" spans="1:13" x14ac:dyDescent="0.25">
      <c r="A465" s="8" t="s">
        <v>53</v>
      </c>
      <c r="B465" s="8" t="s">
        <v>95</v>
      </c>
      <c r="C465" s="8" t="s">
        <v>553</v>
      </c>
      <c r="D465" s="8" t="s">
        <v>900</v>
      </c>
      <c r="E465" s="7">
        <v>17.74465</v>
      </c>
      <c r="F465" s="7">
        <v>33276747.370000001</v>
      </c>
      <c r="G465" s="6">
        <v>590484235.26999998</v>
      </c>
      <c r="H465" s="7">
        <v>1966000</v>
      </c>
      <c r="I465" s="6">
        <v>34885981.899999999</v>
      </c>
      <c r="J465" s="7">
        <v>0</v>
      </c>
      <c r="K465" s="6">
        <v>0</v>
      </c>
      <c r="L465" s="7">
        <v>1966000</v>
      </c>
      <c r="M465" s="6">
        <v>34885981.899999999</v>
      </c>
    </row>
    <row r="466" spans="1:13" x14ac:dyDescent="0.25">
      <c r="A466" s="8" t="s">
        <v>53</v>
      </c>
      <c r="B466" s="8" t="s">
        <v>95</v>
      </c>
      <c r="C466" s="8" t="s">
        <v>554</v>
      </c>
      <c r="D466" s="8" t="s">
        <v>900</v>
      </c>
      <c r="E466" s="7">
        <v>17.74465</v>
      </c>
      <c r="F466" s="7">
        <v>102887969.65000001</v>
      </c>
      <c r="G466" s="6">
        <v>1825711010.7</v>
      </c>
      <c r="H466" s="7">
        <v>1525000</v>
      </c>
      <c r="I466" s="6">
        <v>27060591.25</v>
      </c>
      <c r="J466" s="7">
        <v>2646000</v>
      </c>
      <c r="K466" s="6">
        <v>46952343.899999999</v>
      </c>
      <c r="L466" s="7">
        <v>-1121000</v>
      </c>
      <c r="M466" s="6">
        <v>-19891752.649999999</v>
      </c>
    </row>
    <row r="467" spans="1:13" x14ac:dyDescent="0.25">
      <c r="A467" s="8" t="s">
        <v>53</v>
      </c>
      <c r="B467" s="8" t="s">
        <v>95</v>
      </c>
      <c r="C467" s="8" t="s">
        <v>555</v>
      </c>
      <c r="D467" s="8" t="s">
        <v>900</v>
      </c>
      <c r="E467" s="7">
        <v>17.74465</v>
      </c>
      <c r="F467" s="7">
        <v>69263310.819999993</v>
      </c>
      <c r="G467" s="6">
        <v>1229053208.4000001</v>
      </c>
      <c r="H467" s="7">
        <v>2148000</v>
      </c>
      <c r="I467" s="6">
        <v>38115508.200000003</v>
      </c>
      <c r="J467" s="7">
        <v>3981000</v>
      </c>
      <c r="K467" s="6">
        <v>70641451.650000006</v>
      </c>
      <c r="L467" s="7">
        <v>-1833000</v>
      </c>
      <c r="M467" s="6">
        <v>-32525943.449999999</v>
      </c>
    </row>
    <row r="468" spans="1:13" x14ac:dyDescent="0.25">
      <c r="A468" s="8" t="s">
        <v>53</v>
      </c>
      <c r="B468" s="8" t="s">
        <v>95</v>
      </c>
      <c r="C468" s="8" t="s">
        <v>556</v>
      </c>
      <c r="D468" s="8" t="s">
        <v>900</v>
      </c>
      <c r="E468" s="7">
        <v>17.74465</v>
      </c>
      <c r="F468" s="7">
        <v>14691463.640000001</v>
      </c>
      <c r="G468" s="6">
        <v>260694880.28</v>
      </c>
      <c r="H468" s="7">
        <v>41719.79</v>
      </c>
      <c r="I468" s="6">
        <v>740303.07</v>
      </c>
      <c r="J468" s="7">
        <v>677859.33</v>
      </c>
      <c r="K468" s="6">
        <v>12028376.560000001</v>
      </c>
      <c r="L468" s="7">
        <v>-636139.54</v>
      </c>
      <c r="M468" s="6">
        <v>-11288073.49</v>
      </c>
    </row>
    <row r="469" spans="1:13" x14ac:dyDescent="0.25">
      <c r="A469" s="8" t="s">
        <v>53</v>
      </c>
      <c r="B469" s="8" t="s">
        <v>95</v>
      </c>
      <c r="C469" s="8" t="s">
        <v>557</v>
      </c>
      <c r="D469" s="8" t="s">
        <v>900</v>
      </c>
      <c r="E469" s="7">
        <v>17.74465</v>
      </c>
      <c r="F469" s="7">
        <v>873595.92</v>
      </c>
      <c r="G469" s="6">
        <v>15501653.880000001</v>
      </c>
      <c r="H469" s="7">
        <v>4000</v>
      </c>
      <c r="I469" s="6">
        <v>70978.600000000006</v>
      </c>
      <c r="J469" s="7">
        <v>403000</v>
      </c>
      <c r="K469" s="6">
        <v>7151093.9500000002</v>
      </c>
      <c r="L469" s="7">
        <v>-399000</v>
      </c>
      <c r="M469" s="6">
        <v>-7080115.3499999996</v>
      </c>
    </row>
    <row r="470" spans="1:13" x14ac:dyDescent="0.25">
      <c r="A470" s="8" t="s">
        <v>53</v>
      </c>
      <c r="B470" s="8" t="s">
        <v>95</v>
      </c>
      <c r="C470" s="8" t="s">
        <v>558</v>
      </c>
      <c r="D470" s="8" t="s">
        <v>900</v>
      </c>
      <c r="E470" s="7">
        <v>17.74465</v>
      </c>
      <c r="F470" s="7">
        <v>416293953.18000001</v>
      </c>
      <c r="G470" s="6">
        <v>7386990496.3000002</v>
      </c>
      <c r="H470" s="7">
        <v>22853833</v>
      </c>
      <c r="I470" s="6">
        <v>405533267.74000001</v>
      </c>
      <c r="J470" s="7">
        <v>34671000</v>
      </c>
      <c r="K470" s="6">
        <v>615224760.14999998</v>
      </c>
      <c r="L470" s="7">
        <v>-11817167</v>
      </c>
      <c r="M470" s="6">
        <v>-209691492.41</v>
      </c>
    </row>
    <row r="471" spans="1:13" x14ac:dyDescent="0.25">
      <c r="A471" s="8" t="s">
        <v>53</v>
      </c>
      <c r="B471" s="8" t="s">
        <v>95</v>
      </c>
      <c r="C471" s="8" t="s">
        <v>559</v>
      </c>
      <c r="D471" s="8" t="s">
        <v>900</v>
      </c>
      <c r="E471" s="7">
        <v>17.74465</v>
      </c>
      <c r="F471" s="7">
        <v>163710581.90000001</v>
      </c>
      <c r="G471" s="6">
        <v>2904986977.1999998</v>
      </c>
      <c r="H471" s="7">
        <v>2629000</v>
      </c>
      <c r="I471" s="6">
        <v>46650684.850000001</v>
      </c>
      <c r="J471" s="7">
        <v>12053000</v>
      </c>
      <c r="K471" s="6">
        <v>213876266.44999999</v>
      </c>
      <c r="L471" s="7">
        <v>-9424000</v>
      </c>
      <c r="M471" s="6">
        <v>-167225581.59999999</v>
      </c>
    </row>
    <row r="472" spans="1:13" x14ac:dyDescent="0.25">
      <c r="A472" s="8" t="s">
        <v>53</v>
      </c>
      <c r="B472" s="8" t="s">
        <v>95</v>
      </c>
      <c r="C472" s="8" t="s">
        <v>560</v>
      </c>
      <c r="D472" s="8" t="s">
        <v>902</v>
      </c>
      <c r="E472" s="7">
        <v>17.744648999999999</v>
      </c>
      <c r="F472" s="7">
        <v>98157938.849999994</v>
      </c>
      <c r="G472" s="6">
        <v>1741778269.5999999</v>
      </c>
      <c r="H472" s="7">
        <v>1930000</v>
      </c>
      <c r="I472" s="6">
        <v>34247174.5</v>
      </c>
      <c r="J472" s="7">
        <v>7862000</v>
      </c>
      <c r="K472" s="6">
        <v>139508438.30000001</v>
      </c>
      <c r="L472" s="7">
        <v>-5932000</v>
      </c>
      <c r="M472" s="6">
        <v>-105261263.8</v>
      </c>
    </row>
    <row r="473" spans="1:13" x14ac:dyDescent="0.25">
      <c r="A473" s="8" t="s">
        <v>53</v>
      </c>
      <c r="B473" s="8" t="s">
        <v>95</v>
      </c>
      <c r="C473" s="8" t="s">
        <v>561</v>
      </c>
      <c r="D473" s="8" t="s">
        <v>900</v>
      </c>
      <c r="E473" s="7">
        <v>17.74465</v>
      </c>
      <c r="F473" s="7">
        <v>70330676.459999993</v>
      </c>
      <c r="G473" s="6">
        <v>1247993238.0999999</v>
      </c>
      <c r="H473" s="7">
        <v>1065000</v>
      </c>
      <c r="I473" s="6">
        <v>18898052.25</v>
      </c>
      <c r="J473" s="7">
        <v>5250000</v>
      </c>
      <c r="K473" s="6">
        <v>93159412.5</v>
      </c>
      <c r="L473" s="7">
        <v>-4185000</v>
      </c>
      <c r="M473" s="6">
        <v>-74261360.25</v>
      </c>
    </row>
    <row r="474" spans="1:13" x14ac:dyDescent="0.25">
      <c r="A474" s="8" t="s">
        <v>54</v>
      </c>
      <c r="B474" s="8" t="s">
        <v>96</v>
      </c>
      <c r="C474" s="8" t="s">
        <v>562</v>
      </c>
      <c r="D474" s="8" t="s">
        <v>900</v>
      </c>
      <c r="E474" s="7">
        <v>21.939198000000001</v>
      </c>
      <c r="F474" s="7">
        <v>36506.71</v>
      </c>
      <c r="G474" s="6">
        <v>800927.94</v>
      </c>
      <c r="H474" s="7">
        <v>0</v>
      </c>
      <c r="I474" s="6">
        <v>0</v>
      </c>
      <c r="J474" s="7">
        <v>50491.44</v>
      </c>
      <c r="K474" s="6">
        <v>1107741.8</v>
      </c>
      <c r="L474" s="7">
        <v>-50491.44</v>
      </c>
      <c r="M474" s="6">
        <v>-1107741.8</v>
      </c>
    </row>
    <row r="475" spans="1:13" x14ac:dyDescent="0.25">
      <c r="A475" s="8" t="s">
        <v>54</v>
      </c>
      <c r="B475" s="8" t="s">
        <v>94</v>
      </c>
      <c r="C475" s="8" t="s">
        <v>563</v>
      </c>
      <c r="D475" s="8" t="s">
        <v>900</v>
      </c>
      <c r="E475" s="7">
        <v>0</v>
      </c>
      <c r="F475" s="7">
        <v>0</v>
      </c>
      <c r="G475" s="6">
        <v>0</v>
      </c>
      <c r="H475" s="7">
        <v>0</v>
      </c>
      <c r="I475" s="6">
        <v>0</v>
      </c>
      <c r="J475" s="7">
        <v>0</v>
      </c>
      <c r="K475" s="6">
        <v>0</v>
      </c>
      <c r="L475" s="7">
        <v>0</v>
      </c>
      <c r="M475" s="6">
        <v>0</v>
      </c>
    </row>
    <row r="476" spans="1:13" x14ac:dyDescent="0.25">
      <c r="A476" s="8" t="s">
        <v>55</v>
      </c>
      <c r="B476" s="8" t="s">
        <v>96</v>
      </c>
      <c r="C476" s="8" t="s">
        <v>564</v>
      </c>
      <c r="D476" s="8" t="s">
        <v>900</v>
      </c>
      <c r="E476" s="7">
        <v>21.938645999999999</v>
      </c>
      <c r="F476" s="7">
        <v>176.68</v>
      </c>
      <c r="G476" s="6">
        <v>3876.12</v>
      </c>
      <c r="H476" s="7">
        <v>0</v>
      </c>
      <c r="I476" s="6">
        <v>0</v>
      </c>
      <c r="J476" s="7">
        <v>0</v>
      </c>
      <c r="K476" s="6">
        <v>0</v>
      </c>
      <c r="L476" s="7">
        <v>0</v>
      </c>
      <c r="M476" s="6">
        <v>0</v>
      </c>
    </row>
    <row r="477" spans="1:13" x14ac:dyDescent="0.25">
      <c r="A477" s="8" t="s">
        <v>55</v>
      </c>
      <c r="B477" s="8" t="s">
        <v>96</v>
      </c>
      <c r="C477" s="8" t="s">
        <v>565</v>
      </c>
      <c r="D477" s="8" t="s">
        <v>900</v>
      </c>
      <c r="E477" s="7">
        <v>21.9392</v>
      </c>
      <c r="F477" s="7">
        <v>18197.599999999999</v>
      </c>
      <c r="G477" s="6">
        <v>399240.79</v>
      </c>
      <c r="H477" s="7">
        <v>0</v>
      </c>
      <c r="I477" s="6">
        <v>0</v>
      </c>
      <c r="J477" s="7">
        <v>0</v>
      </c>
      <c r="K477" s="6">
        <v>0</v>
      </c>
      <c r="L477" s="7">
        <v>0</v>
      </c>
      <c r="M477" s="6">
        <v>0</v>
      </c>
    </row>
    <row r="478" spans="1:13" x14ac:dyDescent="0.25">
      <c r="A478" s="8" t="s">
        <v>56</v>
      </c>
      <c r="B478" s="8" t="s">
        <v>95</v>
      </c>
      <c r="C478" s="8" t="s">
        <v>566</v>
      </c>
      <c r="D478" s="8" t="s">
        <v>900</v>
      </c>
      <c r="E478" s="7">
        <v>21.941600000000001</v>
      </c>
      <c r="F478" s="7">
        <v>8909393.3699999992</v>
      </c>
      <c r="G478" s="6">
        <v>195486345.56999999</v>
      </c>
      <c r="H478" s="7">
        <v>56148.39</v>
      </c>
      <c r="I478" s="6">
        <v>1231985.51</v>
      </c>
      <c r="J478" s="7">
        <v>74620.240000000005</v>
      </c>
      <c r="K478" s="6">
        <v>1637287.46</v>
      </c>
      <c r="L478" s="7">
        <v>-18471.849999999999</v>
      </c>
      <c r="M478" s="6">
        <v>-405301.94</v>
      </c>
    </row>
    <row r="479" spans="1:13" x14ac:dyDescent="0.25">
      <c r="A479" s="8" t="s">
        <v>56</v>
      </c>
      <c r="B479" s="8" t="s">
        <v>94</v>
      </c>
      <c r="C479" s="8" t="s">
        <v>567</v>
      </c>
      <c r="D479" s="8" t="s">
        <v>900</v>
      </c>
      <c r="E479" s="7">
        <v>21.941599</v>
      </c>
      <c r="F479" s="7">
        <v>5416927.9100000001</v>
      </c>
      <c r="G479" s="6">
        <v>118856065.43000001</v>
      </c>
      <c r="H479" s="7">
        <v>8524.2099999999991</v>
      </c>
      <c r="I479" s="6">
        <v>187034.81</v>
      </c>
      <c r="J479" s="7">
        <v>41774.85</v>
      </c>
      <c r="K479" s="6">
        <v>916607.04</v>
      </c>
      <c r="L479" s="7">
        <v>-33250.639999999999</v>
      </c>
      <c r="M479" s="6">
        <v>-729572.24</v>
      </c>
    </row>
    <row r="480" spans="1:13" x14ac:dyDescent="0.25">
      <c r="A480" s="8" t="s">
        <v>56</v>
      </c>
      <c r="B480" s="8" t="s">
        <v>94</v>
      </c>
      <c r="C480" s="8" t="s">
        <v>568</v>
      </c>
      <c r="D480" s="8" t="s">
        <v>900</v>
      </c>
      <c r="E480" s="7">
        <v>21.941599</v>
      </c>
      <c r="F480" s="7">
        <v>45629319.590000004</v>
      </c>
      <c r="G480" s="6">
        <v>1001180278.71</v>
      </c>
      <c r="H480" s="7">
        <v>158927.99</v>
      </c>
      <c r="I480" s="6">
        <v>3487134.38</v>
      </c>
      <c r="J480" s="7">
        <v>292956.05</v>
      </c>
      <c r="K480" s="6">
        <v>6427924.4699999997</v>
      </c>
      <c r="L480" s="7">
        <v>-134028.06</v>
      </c>
      <c r="M480" s="6">
        <v>-2940790.08</v>
      </c>
    </row>
    <row r="481" spans="1:13" x14ac:dyDescent="0.25">
      <c r="A481" s="8" t="s">
        <v>56</v>
      </c>
      <c r="B481" s="8" t="s">
        <v>95</v>
      </c>
      <c r="C481" s="8" t="s">
        <v>569</v>
      </c>
      <c r="D481" s="8" t="s">
        <v>900</v>
      </c>
      <c r="E481" s="7">
        <v>18.142600000000002</v>
      </c>
      <c r="F481" s="7">
        <v>6953039.04</v>
      </c>
      <c r="G481" s="6">
        <v>126146206.09</v>
      </c>
      <c r="H481" s="7">
        <v>84729.39</v>
      </c>
      <c r="I481" s="6">
        <v>1537211.43</v>
      </c>
      <c r="J481" s="7">
        <v>30912.68</v>
      </c>
      <c r="K481" s="6">
        <v>560836.39</v>
      </c>
      <c r="L481" s="7">
        <v>53816.71</v>
      </c>
      <c r="M481" s="6">
        <v>976375.04</v>
      </c>
    </row>
    <row r="482" spans="1:13" x14ac:dyDescent="0.25">
      <c r="A482" s="8" t="s">
        <v>56</v>
      </c>
      <c r="B482" s="8" t="s">
        <v>94</v>
      </c>
      <c r="C482" s="8" t="s">
        <v>570</v>
      </c>
      <c r="D482" s="8" t="s">
        <v>900</v>
      </c>
      <c r="E482" s="7">
        <v>18.142600000000002</v>
      </c>
      <c r="F482" s="7">
        <v>10455634.92</v>
      </c>
      <c r="G482" s="6">
        <v>189692402.09999999</v>
      </c>
      <c r="H482" s="7">
        <v>10097.280000000001</v>
      </c>
      <c r="I482" s="6">
        <v>183190.91</v>
      </c>
      <c r="J482" s="7">
        <v>138314.57999999999</v>
      </c>
      <c r="K482" s="6">
        <v>2509386.1</v>
      </c>
      <c r="L482" s="7">
        <v>-128217.3</v>
      </c>
      <c r="M482" s="6">
        <v>-2326195.1800000002</v>
      </c>
    </row>
    <row r="483" spans="1:13" x14ac:dyDescent="0.25">
      <c r="A483" s="8" t="s">
        <v>56</v>
      </c>
      <c r="B483" s="8" t="s">
        <v>94</v>
      </c>
      <c r="C483" s="8" t="s">
        <v>571</v>
      </c>
      <c r="D483" s="8" t="s">
        <v>900</v>
      </c>
      <c r="E483" s="7">
        <v>18.142599000000001</v>
      </c>
      <c r="F483" s="7">
        <v>91114719.959999993</v>
      </c>
      <c r="G483" s="6">
        <v>1653057918.3399999</v>
      </c>
      <c r="H483" s="7">
        <v>249730.23</v>
      </c>
      <c r="I483" s="6">
        <v>4530755.68</v>
      </c>
      <c r="J483" s="7">
        <v>1086824.6299999999</v>
      </c>
      <c r="K483" s="6">
        <v>19717824.530000001</v>
      </c>
      <c r="L483" s="7">
        <v>-837094.40000000002</v>
      </c>
      <c r="M483" s="6">
        <v>-15187068.869999999</v>
      </c>
    </row>
    <row r="484" spans="1:13" x14ac:dyDescent="0.25">
      <c r="A484" s="8" t="s">
        <v>56</v>
      </c>
      <c r="B484" s="8" t="s">
        <v>95</v>
      </c>
      <c r="C484" s="8" t="s">
        <v>572</v>
      </c>
      <c r="D484" s="8" t="s">
        <v>900</v>
      </c>
      <c r="E484" s="7">
        <v>18.142599000000001</v>
      </c>
      <c r="F484" s="7">
        <v>1715819.87</v>
      </c>
      <c r="G484" s="6">
        <v>31129433.57</v>
      </c>
      <c r="H484" s="7">
        <v>0</v>
      </c>
      <c r="I484" s="6">
        <v>0</v>
      </c>
      <c r="J484" s="7">
        <v>71693.45</v>
      </c>
      <c r="K484" s="6">
        <v>1300705.5900000001</v>
      </c>
      <c r="L484" s="7">
        <v>-71693.45</v>
      </c>
      <c r="M484" s="6">
        <v>-1300705.5900000001</v>
      </c>
    </row>
    <row r="485" spans="1:13" x14ac:dyDescent="0.25">
      <c r="A485" s="8" t="s">
        <v>56</v>
      </c>
      <c r="B485" s="8" t="s">
        <v>94</v>
      </c>
      <c r="C485" s="8" t="s">
        <v>573</v>
      </c>
      <c r="D485" s="8" t="s">
        <v>900</v>
      </c>
      <c r="E485" s="7">
        <v>18.142600000000002</v>
      </c>
      <c r="F485" s="7">
        <v>5997642.9699999997</v>
      </c>
      <c r="G485" s="6">
        <v>108812837.34999999</v>
      </c>
      <c r="H485" s="7">
        <v>39956.69</v>
      </c>
      <c r="I485" s="6">
        <v>724918.24</v>
      </c>
      <c r="J485" s="7">
        <v>429270.94</v>
      </c>
      <c r="K485" s="6">
        <v>7788090.9500000002</v>
      </c>
      <c r="L485" s="7">
        <v>-389314.25</v>
      </c>
      <c r="M485" s="6">
        <v>-7063172.71</v>
      </c>
    </row>
    <row r="486" spans="1:13" x14ac:dyDescent="0.25">
      <c r="A486" s="8" t="s">
        <v>56</v>
      </c>
      <c r="B486" s="8" t="s">
        <v>94</v>
      </c>
      <c r="C486" s="8" t="s">
        <v>574</v>
      </c>
      <c r="D486" s="8" t="s">
        <v>900</v>
      </c>
      <c r="E486" s="7">
        <v>18.142599000000001</v>
      </c>
      <c r="F486" s="7">
        <v>13262423.15</v>
      </c>
      <c r="G486" s="6">
        <v>240614838.24000001</v>
      </c>
      <c r="H486" s="7">
        <v>214103.56</v>
      </c>
      <c r="I486" s="6">
        <v>3884395.25</v>
      </c>
      <c r="J486" s="7">
        <v>340097.08</v>
      </c>
      <c r="K486" s="6">
        <v>6170245.2800000003</v>
      </c>
      <c r="L486" s="7">
        <v>-125993.52</v>
      </c>
      <c r="M486" s="6">
        <v>-2285850.0299999998</v>
      </c>
    </row>
    <row r="487" spans="1:13" x14ac:dyDescent="0.25">
      <c r="A487" s="8" t="s">
        <v>57</v>
      </c>
      <c r="B487" s="8" t="s">
        <v>96</v>
      </c>
      <c r="C487" s="8" t="s">
        <v>575</v>
      </c>
      <c r="D487" s="8" t="s">
        <v>900</v>
      </c>
      <c r="E487" s="7">
        <v>17.8139</v>
      </c>
      <c r="F487" s="7">
        <v>881497129.87</v>
      </c>
      <c r="G487" s="6">
        <v>15702901722</v>
      </c>
      <c r="H487" s="7">
        <v>26710768.649999999</v>
      </c>
      <c r="I487" s="6">
        <v>475822962</v>
      </c>
      <c r="J487" s="7">
        <v>39589678.859999999</v>
      </c>
      <c r="K487" s="6">
        <v>705246580</v>
      </c>
      <c r="L487" s="7">
        <v>-12878910.210000001</v>
      </c>
      <c r="M487" s="6">
        <v>-229423618</v>
      </c>
    </row>
    <row r="488" spans="1:13" x14ac:dyDescent="0.25">
      <c r="A488" s="8" t="s">
        <v>57</v>
      </c>
      <c r="B488" s="8" t="s">
        <v>96</v>
      </c>
      <c r="C488" s="8" t="s">
        <v>576</v>
      </c>
      <c r="D488" s="8" t="s">
        <v>900</v>
      </c>
      <c r="E488" s="7">
        <v>17.8139</v>
      </c>
      <c r="F488" s="7">
        <v>64810950.490000002</v>
      </c>
      <c r="G488" s="6">
        <v>1154535791</v>
      </c>
      <c r="H488" s="7">
        <v>1220924.6299999999</v>
      </c>
      <c r="I488" s="6">
        <v>21749429</v>
      </c>
      <c r="J488" s="7">
        <v>813062.62</v>
      </c>
      <c r="K488" s="6">
        <v>14483816</v>
      </c>
      <c r="L488" s="7">
        <v>407862.01</v>
      </c>
      <c r="M488" s="6">
        <v>7265613</v>
      </c>
    </row>
    <row r="489" spans="1:13" x14ac:dyDescent="0.25">
      <c r="A489" s="8" t="s">
        <v>58</v>
      </c>
      <c r="B489" s="8" t="s">
        <v>96</v>
      </c>
      <c r="C489" s="8" t="s">
        <v>577</v>
      </c>
      <c r="D489" s="8" t="s">
        <v>902</v>
      </c>
      <c r="E489" s="7">
        <v>17.813898999999999</v>
      </c>
      <c r="F489" s="7">
        <v>205384916.22</v>
      </c>
      <c r="G489" s="6">
        <v>3658706359</v>
      </c>
      <c r="H489" s="7">
        <v>868832.63</v>
      </c>
      <c r="I489" s="6">
        <v>15477298</v>
      </c>
      <c r="J489" s="7">
        <v>6431772.3499999996</v>
      </c>
      <c r="K489" s="6">
        <v>114574949</v>
      </c>
      <c r="L489" s="7">
        <v>-5562939.7199999997</v>
      </c>
      <c r="M489" s="6">
        <v>-99097651</v>
      </c>
    </row>
    <row r="490" spans="1:13" x14ac:dyDescent="0.25">
      <c r="A490" s="8" t="s">
        <v>59</v>
      </c>
      <c r="B490" s="8" t="s">
        <v>96</v>
      </c>
      <c r="C490" s="8" t="s">
        <v>578</v>
      </c>
      <c r="D490" s="8" t="s">
        <v>902</v>
      </c>
      <c r="E490" s="7">
        <v>17.8139</v>
      </c>
      <c r="F490" s="7">
        <v>50852415.630000003</v>
      </c>
      <c r="G490" s="6">
        <v>905879847</v>
      </c>
      <c r="H490" s="7">
        <v>1591978.94</v>
      </c>
      <c r="I490" s="6">
        <v>28359354</v>
      </c>
      <c r="J490" s="7">
        <v>7137699.9400000004</v>
      </c>
      <c r="K490" s="6">
        <v>127150273</v>
      </c>
      <c r="L490" s="7">
        <v>-5545721</v>
      </c>
      <c r="M490" s="6">
        <v>-98790919</v>
      </c>
    </row>
    <row r="491" spans="1:13" x14ac:dyDescent="0.25">
      <c r="A491" s="8" t="s">
        <v>59</v>
      </c>
      <c r="B491" s="8" t="s">
        <v>96</v>
      </c>
      <c r="C491" s="8" t="s">
        <v>579</v>
      </c>
      <c r="D491" s="8" t="s">
        <v>900</v>
      </c>
      <c r="E491" s="7">
        <v>22.012699000000001</v>
      </c>
      <c r="F491" s="7">
        <v>29372116.329999998</v>
      </c>
      <c r="G491" s="6">
        <v>646559585</v>
      </c>
      <c r="H491" s="7">
        <v>843500</v>
      </c>
      <c r="I491" s="6">
        <v>18567712</v>
      </c>
      <c r="J491" s="7">
        <v>662777.56000000006</v>
      </c>
      <c r="K491" s="6">
        <v>14589524</v>
      </c>
      <c r="L491" s="7">
        <v>180722.44</v>
      </c>
      <c r="M491" s="6">
        <v>3978188</v>
      </c>
    </row>
    <row r="492" spans="1:13" x14ac:dyDescent="0.25">
      <c r="A492" s="8" t="s">
        <v>59</v>
      </c>
      <c r="B492" s="8" t="s">
        <v>96</v>
      </c>
      <c r="C492" s="8" t="s">
        <v>580</v>
      </c>
      <c r="D492" s="8" t="s">
        <v>900</v>
      </c>
      <c r="E492" s="7">
        <v>17.813898999999999</v>
      </c>
      <c r="F492" s="7">
        <v>130904725.87</v>
      </c>
      <c r="G492" s="6">
        <v>2331923696</v>
      </c>
      <c r="H492" s="7">
        <v>24731942.850000001</v>
      </c>
      <c r="I492" s="6">
        <v>440572357</v>
      </c>
      <c r="J492" s="7">
        <v>4199644.84</v>
      </c>
      <c r="K492" s="6">
        <v>74812053</v>
      </c>
      <c r="L492" s="7">
        <v>20532298.010000002</v>
      </c>
      <c r="M492" s="6">
        <v>365760304</v>
      </c>
    </row>
    <row r="493" spans="1:13" x14ac:dyDescent="0.25">
      <c r="A493" s="8" t="s">
        <v>60</v>
      </c>
      <c r="B493" s="8" t="s">
        <v>94</v>
      </c>
      <c r="C493" s="8" t="s">
        <v>581</v>
      </c>
      <c r="D493" s="8" t="s">
        <v>900</v>
      </c>
      <c r="E493" s="7">
        <v>17.7349</v>
      </c>
      <c r="F493" s="7">
        <v>488626257.79000002</v>
      </c>
      <c r="G493" s="6">
        <v>8665737819.3099995</v>
      </c>
      <c r="H493" s="7">
        <v>22197206.59</v>
      </c>
      <c r="I493" s="6">
        <v>393665239.14999998</v>
      </c>
      <c r="J493" s="7">
        <v>22679251.719999999</v>
      </c>
      <c r="K493" s="6">
        <v>402214261.32999998</v>
      </c>
      <c r="L493" s="7">
        <v>-482045.13</v>
      </c>
      <c r="M493" s="6">
        <v>-8549022.1799999997</v>
      </c>
    </row>
    <row r="494" spans="1:13" x14ac:dyDescent="0.25">
      <c r="A494" s="8" t="s">
        <v>60</v>
      </c>
      <c r="B494" s="8" t="s">
        <v>95</v>
      </c>
      <c r="C494" s="8" t="s">
        <v>582</v>
      </c>
      <c r="D494" s="8" t="s">
        <v>900</v>
      </c>
      <c r="E494" s="7">
        <v>17.7425</v>
      </c>
      <c r="F494" s="7">
        <v>4471775.63</v>
      </c>
      <c r="G494" s="6">
        <v>79340479.159999996</v>
      </c>
      <c r="H494" s="7">
        <v>0</v>
      </c>
      <c r="I494" s="6">
        <v>0</v>
      </c>
      <c r="J494" s="7">
        <v>1318550.68</v>
      </c>
      <c r="K494" s="6">
        <v>23394385.390000001</v>
      </c>
      <c r="L494" s="7">
        <v>-1318550.68</v>
      </c>
      <c r="M494" s="6">
        <v>-23394385.390000001</v>
      </c>
    </row>
    <row r="495" spans="1:13" x14ac:dyDescent="0.25">
      <c r="A495" s="8" t="s">
        <v>60</v>
      </c>
      <c r="B495" s="8" t="s">
        <v>94</v>
      </c>
      <c r="C495" s="8" t="s">
        <v>583</v>
      </c>
      <c r="D495" s="8" t="s">
        <v>900</v>
      </c>
      <c r="E495" s="7">
        <v>0</v>
      </c>
      <c r="F495" s="7">
        <v>0</v>
      </c>
      <c r="G495" s="6">
        <v>0</v>
      </c>
      <c r="H495" s="7">
        <v>0</v>
      </c>
      <c r="I495" s="6">
        <v>0</v>
      </c>
      <c r="J495" s="7">
        <v>0</v>
      </c>
      <c r="K495" s="6">
        <v>0</v>
      </c>
      <c r="L495" s="7">
        <v>0</v>
      </c>
      <c r="M495" s="6">
        <v>0</v>
      </c>
    </row>
    <row r="496" spans="1:13" x14ac:dyDescent="0.25">
      <c r="A496" s="8" t="s">
        <v>61</v>
      </c>
      <c r="B496" s="8" t="s">
        <v>95</v>
      </c>
      <c r="C496" s="8" t="s">
        <v>584</v>
      </c>
      <c r="D496" s="8" t="s">
        <v>900</v>
      </c>
      <c r="E496" s="7">
        <v>17.7425</v>
      </c>
      <c r="F496" s="7">
        <v>16481870.619999999</v>
      </c>
      <c r="G496" s="6">
        <v>292429589.48000002</v>
      </c>
      <c r="H496" s="7">
        <v>283000</v>
      </c>
      <c r="I496" s="6">
        <v>5021127.5</v>
      </c>
      <c r="J496" s="7">
        <v>360000</v>
      </c>
      <c r="K496" s="6">
        <v>6387300</v>
      </c>
      <c r="L496" s="7">
        <v>-77000</v>
      </c>
      <c r="M496" s="6">
        <v>-1366172.5</v>
      </c>
    </row>
    <row r="497" spans="1:13" x14ac:dyDescent="0.25">
      <c r="A497" s="8" t="s">
        <v>61</v>
      </c>
      <c r="B497" s="8" t="s">
        <v>94</v>
      </c>
      <c r="C497" s="8" t="s">
        <v>585</v>
      </c>
      <c r="D497" s="8" t="s">
        <v>900</v>
      </c>
      <c r="E497" s="7">
        <v>0</v>
      </c>
      <c r="F497" s="7">
        <v>0</v>
      </c>
      <c r="G497" s="6">
        <v>0</v>
      </c>
      <c r="H497" s="7">
        <v>0</v>
      </c>
      <c r="I497" s="6">
        <v>0</v>
      </c>
      <c r="J497" s="7">
        <v>0</v>
      </c>
      <c r="K497" s="6">
        <v>0</v>
      </c>
      <c r="L497" s="7">
        <v>0</v>
      </c>
      <c r="M497" s="6">
        <v>0</v>
      </c>
    </row>
    <row r="498" spans="1:13" x14ac:dyDescent="0.25">
      <c r="A498" s="8" t="s">
        <v>61</v>
      </c>
      <c r="B498" s="8" t="s">
        <v>96</v>
      </c>
      <c r="C498" s="8" t="s">
        <v>586</v>
      </c>
      <c r="D498" s="8" t="s">
        <v>900</v>
      </c>
      <c r="E498" s="7">
        <v>17.742498999999999</v>
      </c>
      <c r="F498" s="7">
        <v>64233285.439999998</v>
      </c>
      <c r="G498" s="6">
        <v>1139659066.9000001</v>
      </c>
      <c r="H498" s="7">
        <v>90000</v>
      </c>
      <c r="I498" s="6">
        <v>1596825</v>
      </c>
      <c r="J498" s="7">
        <v>1572659.41</v>
      </c>
      <c r="K498" s="6">
        <v>27902909.579999998</v>
      </c>
      <c r="L498" s="7">
        <v>-1482659.41</v>
      </c>
      <c r="M498" s="6">
        <v>-26306084.579999998</v>
      </c>
    </row>
    <row r="499" spans="1:13" x14ac:dyDescent="0.25">
      <c r="A499" s="8" t="s">
        <v>61</v>
      </c>
      <c r="B499" s="8" t="s">
        <v>96</v>
      </c>
      <c r="C499" s="8" t="s">
        <v>587</v>
      </c>
      <c r="D499" s="8" t="s">
        <v>900</v>
      </c>
      <c r="E499" s="7">
        <v>17.742498999999999</v>
      </c>
      <c r="F499" s="7">
        <v>25447479.010000002</v>
      </c>
      <c r="G499" s="6">
        <v>451501896.32999998</v>
      </c>
      <c r="H499" s="7">
        <v>554952.54</v>
      </c>
      <c r="I499" s="6">
        <v>9846245.4399999995</v>
      </c>
      <c r="J499" s="7">
        <v>299260.38</v>
      </c>
      <c r="K499" s="6">
        <v>5309627.29</v>
      </c>
      <c r="L499" s="7">
        <v>255692.16</v>
      </c>
      <c r="M499" s="6">
        <v>4536618.1500000004</v>
      </c>
    </row>
    <row r="500" spans="1:13" x14ac:dyDescent="0.25">
      <c r="A500" s="8" t="s">
        <v>61</v>
      </c>
      <c r="B500" s="8" t="s">
        <v>94</v>
      </c>
      <c r="C500" s="8" t="s">
        <v>588</v>
      </c>
      <c r="D500" s="8" t="s">
        <v>900</v>
      </c>
      <c r="E500" s="7">
        <v>17.742498999999999</v>
      </c>
      <c r="F500" s="7">
        <v>17424233.890000001</v>
      </c>
      <c r="G500" s="6">
        <v>309149469.79000002</v>
      </c>
      <c r="H500" s="7">
        <v>335125.83</v>
      </c>
      <c r="I500" s="6">
        <v>5945970.04</v>
      </c>
      <c r="J500" s="7">
        <v>324272.78000000003</v>
      </c>
      <c r="K500" s="6">
        <v>5753409.7999999998</v>
      </c>
      <c r="L500" s="7">
        <v>10853.05</v>
      </c>
      <c r="M500" s="6">
        <v>192560.23</v>
      </c>
    </row>
    <row r="501" spans="1:13" x14ac:dyDescent="0.25">
      <c r="A501" s="8" t="s">
        <v>61</v>
      </c>
      <c r="B501" s="8" t="s">
        <v>94</v>
      </c>
      <c r="C501" s="8" t="s">
        <v>589</v>
      </c>
      <c r="D501" s="8" t="s">
        <v>900</v>
      </c>
      <c r="E501" s="7">
        <v>17.742498999999999</v>
      </c>
      <c r="F501" s="7">
        <v>49969525.880000003</v>
      </c>
      <c r="G501" s="6">
        <v>886584312.91999996</v>
      </c>
      <c r="H501" s="7">
        <v>153041.54</v>
      </c>
      <c r="I501" s="6">
        <v>2715339.53</v>
      </c>
      <c r="J501" s="7">
        <v>1506630.25</v>
      </c>
      <c r="K501" s="6">
        <v>26731387.210000001</v>
      </c>
      <c r="L501" s="7">
        <v>-1353588.71</v>
      </c>
      <c r="M501" s="6">
        <v>-24016047.690000001</v>
      </c>
    </row>
    <row r="502" spans="1:13" x14ac:dyDescent="0.25">
      <c r="A502" s="8" t="s">
        <v>61</v>
      </c>
      <c r="B502" s="8" t="s">
        <v>94</v>
      </c>
      <c r="C502" s="8" t="s">
        <v>590</v>
      </c>
      <c r="D502" s="8" t="s">
        <v>900</v>
      </c>
      <c r="E502" s="7">
        <v>17.7425</v>
      </c>
      <c r="F502" s="7">
        <v>21040800.280000001</v>
      </c>
      <c r="G502" s="6">
        <v>373316398.97000003</v>
      </c>
      <c r="H502" s="7">
        <v>124454.3</v>
      </c>
      <c r="I502" s="6">
        <v>2208130.41</v>
      </c>
      <c r="J502" s="7">
        <v>307637.86</v>
      </c>
      <c r="K502" s="6">
        <v>5458264.7300000004</v>
      </c>
      <c r="L502" s="7">
        <v>-183183.56</v>
      </c>
      <c r="M502" s="6">
        <v>-3250134.32</v>
      </c>
    </row>
    <row r="503" spans="1:13" x14ac:dyDescent="0.25">
      <c r="A503" s="8" t="s">
        <v>61</v>
      </c>
      <c r="B503" s="8" t="s">
        <v>96</v>
      </c>
      <c r="C503" s="8" t="s">
        <v>591</v>
      </c>
      <c r="D503" s="8" t="s">
        <v>911</v>
      </c>
      <c r="E503" s="7">
        <v>17.7425</v>
      </c>
      <c r="F503" s="7">
        <v>1410791.54</v>
      </c>
      <c r="G503" s="6">
        <v>25030968.899999999</v>
      </c>
      <c r="H503" s="7">
        <v>0</v>
      </c>
      <c r="I503" s="6">
        <v>0</v>
      </c>
      <c r="J503" s="7">
        <v>15360.95</v>
      </c>
      <c r="K503" s="6">
        <v>272541.65999999997</v>
      </c>
      <c r="L503" s="7">
        <v>-15360.95</v>
      </c>
      <c r="M503" s="6">
        <v>-272541.65999999997</v>
      </c>
    </row>
    <row r="504" spans="1:13" x14ac:dyDescent="0.25">
      <c r="A504" s="8" t="s">
        <v>61</v>
      </c>
      <c r="B504" s="8" t="s">
        <v>94</v>
      </c>
      <c r="C504" s="8" t="s">
        <v>592</v>
      </c>
      <c r="D504" s="8" t="s">
        <v>900</v>
      </c>
      <c r="E504" s="7">
        <v>17.742498999999999</v>
      </c>
      <c r="F504" s="7">
        <v>88498756.489999995</v>
      </c>
      <c r="G504" s="6">
        <v>1570189187.01</v>
      </c>
      <c r="H504" s="7">
        <v>733514.1</v>
      </c>
      <c r="I504" s="6">
        <v>13014373.92</v>
      </c>
      <c r="J504" s="7">
        <v>1282138.42</v>
      </c>
      <c r="K504" s="6">
        <v>22748340.91</v>
      </c>
      <c r="L504" s="7">
        <v>-548624.31999999995</v>
      </c>
      <c r="M504" s="6">
        <v>-9733967</v>
      </c>
    </row>
    <row r="505" spans="1:13" x14ac:dyDescent="0.25">
      <c r="A505" s="8" t="s">
        <v>61</v>
      </c>
      <c r="B505" s="8" t="s">
        <v>96</v>
      </c>
      <c r="C505" s="8" t="s">
        <v>593</v>
      </c>
      <c r="D505" s="8" t="s">
        <v>900</v>
      </c>
      <c r="E505" s="7">
        <v>17.7425</v>
      </c>
      <c r="F505" s="7">
        <v>1138709.22</v>
      </c>
      <c r="G505" s="6">
        <v>20203548.34</v>
      </c>
      <c r="H505" s="7">
        <v>0</v>
      </c>
      <c r="I505" s="6">
        <v>0</v>
      </c>
      <c r="J505" s="7">
        <v>33635.980000000003</v>
      </c>
      <c r="K505" s="6">
        <v>596786.38</v>
      </c>
      <c r="L505" s="7">
        <v>-33635.980000000003</v>
      </c>
      <c r="M505" s="6">
        <v>-596786.38</v>
      </c>
    </row>
    <row r="506" spans="1:13" x14ac:dyDescent="0.25">
      <c r="A506" s="8" t="s">
        <v>61</v>
      </c>
      <c r="B506" s="8" t="s">
        <v>94</v>
      </c>
      <c r="C506" s="8" t="s">
        <v>594</v>
      </c>
      <c r="D506" s="8" t="s">
        <v>900</v>
      </c>
      <c r="E506" s="7">
        <v>17.7425</v>
      </c>
      <c r="F506" s="7">
        <v>60944069.640000001</v>
      </c>
      <c r="G506" s="6">
        <v>1081300155.5899999</v>
      </c>
      <c r="H506" s="7">
        <v>638851.56000000006</v>
      </c>
      <c r="I506" s="6">
        <v>11334823.800000001</v>
      </c>
      <c r="J506" s="7">
        <v>1136014.92</v>
      </c>
      <c r="K506" s="6">
        <v>20155744.719999999</v>
      </c>
      <c r="L506" s="7">
        <v>-497163.36</v>
      </c>
      <c r="M506" s="6">
        <v>-8820920.9199999999</v>
      </c>
    </row>
    <row r="507" spans="1:13" x14ac:dyDescent="0.25">
      <c r="A507" s="8" t="s">
        <v>61</v>
      </c>
      <c r="B507" s="8" t="s">
        <v>96</v>
      </c>
      <c r="C507" s="8" t="s">
        <v>595</v>
      </c>
      <c r="D507" s="8" t="s">
        <v>900</v>
      </c>
      <c r="E507" s="7">
        <v>17.7425</v>
      </c>
      <c r="F507" s="7">
        <v>2648437.67</v>
      </c>
      <c r="G507" s="6">
        <v>46989905.359999999</v>
      </c>
      <c r="H507" s="7">
        <v>0</v>
      </c>
      <c r="I507" s="6">
        <v>0</v>
      </c>
      <c r="J507" s="7">
        <v>21639.86</v>
      </c>
      <c r="K507" s="6">
        <v>383945.22</v>
      </c>
      <c r="L507" s="7">
        <v>-21639.86</v>
      </c>
      <c r="M507" s="6">
        <v>-383945.22</v>
      </c>
    </row>
    <row r="508" spans="1:13" x14ac:dyDescent="0.25">
      <c r="A508" s="8" t="s">
        <v>61</v>
      </c>
      <c r="B508" s="8" t="s">
        <v>95</v>
      </c>
      <c r="C508" s="8" t="s">
        <v>596</v>
      </c>
      <c r="D508" s="8" t="s">
        <v>900</v>
      </c>
      <c r="E508" s="7">
        <v>21.937715000000001</v>
      </c>
      <c r="F508" s="7">
        <v>9757782.75</v>
      </c>
      <c r="G508" s="6">
        <v>214063457.63999999</v>
      </c>
      <c r="H508" s="7">
        <v>41879.89</v>
      </c>
      <c r="I508" s="6">
        <v>918749.09</v>
      </c>
      <c r="J508" s="7">
        <v>52059.03</v>
      </c>
      <c r="K508" s="6">
        <v>1142056.17</v>
      </c>
      <c r="L508" s="7">
        <v>-10179.14</v>
      </c>
      <c r="M508" s="6">
        <v>-223307.07</v>
      </c>
    </row>
    <row r="509" spans="1:13" x14ac:dyDescent="0.25">
      <c r="A509" s="8" t="s">
        <v>61</v>
      </c>
      <c r="B509" s="8" t="s">
        <v>96</v>
      </c>
      <c r="C509" s="8" t="s">
        <v>597</v>
      </c>
      <c r="D509" s="8" t="s">
        <v>900</v>
      </c>
      <c r="E509" s="7">
        <v>21.937716000000002</v>
      </c>
      <c r="F509" s="7">
        <v>2635.51</v>
      </c>
      <c r="G509" s="6">
        <v>57817.07</v>
      </c>
      <c r="H509" s="7">
        <v>0</v>
      </c>
      <c r="I509" s="6">
        <v>0</v>
      </c>
      <c r="J509" s="7">
        <v>0</v>
      </c>
      <c r="K509" s="6">
        <v>0</v>
      </c>
      <c r="L509" s="7">
        <v>0</v>
      </c>
      <c r="M509" s="6">
        <v>0</v>
      </c>
    </row>
    <row r="510" spans="1:13" x14ac:dyDescent="0.25">
      <c r="A510" s="8" t="s">
        <v>61</v>
      </c>
      <c r="B510" s="8" t="s">
        <v>96</v>
      </c>
      <c r="C510" s="8" t="s">
        <v>598</v>
      </c>
      <c r="D510" s="8" t="s">
        <v>900</v>
      </c>
      <c r="E510" s="7">
        <v>17.7425</v>
      </c>
      <c r="F510" s="7">
        <v>102365567.98</v>
      </c>
      <c r="G510" s="6">
        <v>1816221089.9000001</v>
      </c>
      <c r="H510" s="7">
        <v>1200163.7</v>
      </c>
      <c r="I510" s="6">
        <v>21293904.449999999</v>
      </c>
      <c r="J510" s="7">
        <v>332234.86</v>
      </c>
      <c r="K510" s="6">
        <v>5894677</v>
      </c>
      <c r="L510" s="7">
        <v>867928.84</v>
      </c>
      <c r="M510" s="6">
        <v>15399227.439999999</v>
      </c>
    </row>
    <row r="511" spans="1:13" x14ac:dyDescent="0.25">
      <c r="A511" s="8" t="s">
        <v>61</v>
      </c>
      <c r="B511" s="8" t="s">
        <v>95</v>
      </c>
      <c r="C511" s="8" t="s">
        <v>599</v>
      </c>
      <c r="D511" s="8" t="s">
        <v>900</v>
      </c>
      <c r="E511" s="7">
        <v>17.7425</v>
      </c>
      <c r="F511" s="7">
        <v>1528792.28</v>
      </c>
      <c r="G511" s="6">
        <v>27124597.030000001</v>
      </c>
      <c r="H511" s="7">
        <v>107450</v>
      </c>
      <c r="I511" s="6">
        <v>1906431.63</v>
      </c>
      <c r="J511" s="7">
        <v>208.22</v>
      </c>
      <c r="K511" s="6">
        <v>3694.34</v>
      </c>
      <c r="L511" s="7">
        <v>107241.78</v>
      </c>
      <c r="M511" s="6">
        <v>1902737.28</v>
      </c>
    </row>
    <row r="512" spans="1:13" x14ac:dyDescent="0.25">
      <c r="A512" s="8" t="s">
        <v>61</v>
      </c>
      <c r="B512" s="8" t="s">
        <v>96</v>
      </c>
      <c r="C512" s="8" t="s">
        <v>600</v>
      </c>
      <c r="D512" s="8" t="s">
        <v>901</v>
      </c>
      <c r="E512" s="7">
        <v>17.7425</v>
      </c>
      <c r="F512" s="7">
        <v>10771971.23</v>
      </c>
      <c r="G512" s="6">
        <v>191121699.55000001</v>
      </c>
      <c r="H512" s="7">
        <v>34500</v>
      </c>
      <c r="I512" s="6">
        <v>612116.25</v>
      </c>
      <c r="J512" s="7">
        <v>86119.07</v>
      </c>
      <c r="K512" s="6">
        <v>1527967.6</v>
      </c>
      <c r="L512" s="7">
        <v>-51619.07</v>
      </c>
      <c r="M512" s="6">
        <v>-915851.35</v>
      </c>
    </row>
    <row r="513" spans="1:13" x14ac:dyDescent="0.25">
      <c r="A513" s="8" t="s">
        <v>61</v>
      </c>
      <c r="B513" s="8" t="s">
        <v>95</v>
      </c>
      <c r="C513" s="8" t="s">
        <v>601</v>
      </c>
      <c r="D513" s="8" t="s">
        <v>902</v>
      </c>
      <c r="E513" s="7">
        <v>17.7425</v>
      </c>
      <c r="F513" s="7">
        <v>2527950.38</v>
      </c>
      <c r="G513" s="6">
        <v>44852159.619999997</v>
      </c>
      <c r="H513" s="7">
        <v>50600</v>
      </c>
      <c r="I513" s="6">
        <v>897770.5</v>
      </c>
      <c r="J513" s="7">
        <v>8807.23</v>
      </c>
      <c r="K513" s="6">
        <v>156262.28</v>
      </c>
      <c r="L513" s="7">
        <v>41792.769999999997</v>
      </c>
      <c r="M513" s="6">
        <v>741508.22</v>
      </c>
    </row>
    <row r="514" spans="1:13" x14ac:dyDescent="0.25">
      <c r="A514" s="8" t="s">
        <v>61</v>
      </c>
      <c r="B514" s="8" t="s">
        <v>96</v>
      </c>
      <c r="C514" s="8" t="s">
        <v>602</v>
      </c>
      <c r="D514" s="8" t="s">
        <v>900</v>
      </c>
      <c r="E514" s="7">
        <v>17.742498999999999</v>
      </c>
      <c r="F514" s="7">
        <v>25168865.539999999</v>
      </c>
      <c r="G514" s="6">
        <v>446558596.83999997</v>
      </c>
      <c r="H514" s="7">
        <v>0</v>
      </c>
      <c r="I514" s="6">
        <v>0</v>
      </c>
      <c r="J514" s="7">
        <v>81264.539999999994</v>
      </c>
      <c r="K514" s="6">
        <v>1441836.1</v>
      </c>
      <c r="L514" s="7">
        <v>-81264.539999999994</v>
      </c>
      <c r="M514" s="6">
        <v>-1441836.1</v>
      </c>
    </row>
    <row r="515" spans="1:13" x14ac:dyDescent="0.25">
      <c r="A515" s="8" t="s">
        <v>61</v>
      </c>
      <c r="B515" s="8" t="s">
        <v>95</v>
      </c>
      <c r="C515" s="8" t="s">
        <v>603</v>
      </c>
      <c r="D515" s="8" t="s">
        <v>902</v>
      </c>
      <c r="E515" s="7">
        <v>17.7425</v>
      </c>
      <c r="F515" s="7">
        <v>14559993.060000001</v>
      </c>
      <c r="G515" s="6">
        <v>258330676.87</v>
      </c>
      <c r="H515" s="7">
        <v>0</v>
      </c>
      <c r="I515" s="6">
        <v>0</v>
      </c>
      <c r="J515" s="7">
        <v>0</v>
      </c>
      <c r="K515" s="6">
        <v>0</v>
      </c>
      <c r="L515" s="7">
        <v>0</v>
      </c>
      <c r="M515" s="6">
        <v>0</v>
      </c>
    </row>
    <row r="516" spans="1:13" x14ac:dyDescent="0.25">
      <c r="A516" s="8" t="s">
        <v>61</v>
      </c>
      <c r="B516" s="8" t="s">
        <v>95</v>
      </c>
      <c r="C516" s="8" t="s">
        <v>604</v>
      </c>
      <c r="D516" s="8" t="s">
        <v>900</v>
      </c>
      <c r="E516" s="7">
        <v>17.742498999999999</v>
      </c>
      <c r="F516" s="7">
        <v>7768776.3399999999</v>
      </c>
      <c r="G516" s="6">
        <v>137837514.21000001</v>
      </c>
      <c r="H516" s="7">
        <v>0</v>
      </c>
      <c r="I516" s="6">
        <v>0</v>
      </c>
      <c r="J516" s="7">
        <v>364800</v>
      </c>
      <c r="K516" s="6">
        <v>6472464</v>
      </c>
      <c r="L516" s="7">
        <v>-364800</v>
      </c>
      <c r="M516" s="6">
        <v>-6472464</v>
      </c>
    </row>
    <row r="517" spans="1:13" x14ac:dyDescent="0.25">
      <c r="A517" s="8" t="s">
        <v>61</v>
      </c>
      <c r="B517" s="8" t="s">
        <v>96</v>
      </c>
      <c r="C517" s="8" t="s">
        <v>605</v>
      </c>
      <c r="D517" s="8" t="s">
        <v>900</v>
      </c>
      <c r="E517" s="7">
        <v>17.742498999999999</v>
      </c>
      <c r="F517" s="7">
        <v>10835912.1</v>
      </c>
      <c r="G517" s="6">
        <v>192256170.43000001</v>
      </c>
      <c r="H517" s="7">
        <v>0</v>
      </c>
      <c r="I517" s="6">
        <v>0</v>
      </c>
      <c r="J517" s="7">
        <v>97514.25</v>
      </c>
      <c r="K517" s="6">
        <v>1730146.58</v>
      </c>
      <c r="L517" s="7">
        <v>-97514.25</v>
      </c>
      <c r="M517" s="6">
        <v>-1730146.58</v>
      </c>
    </row>
    <row r="518" spans="1:13" x14ac:dyDescent="0.25">
      <c r="A518" s="8" t="s">
        <v>61</v>
      </c>
      <c r="B518" s="8" t="s">
        <v>95</v>
      </c>
      <c r="C518" s="8" t="s">
        <v>606</v>
      </c>
      <c r="D518" s="8" t="s">
        <v>907</v>
      </c>
      <c r="E518" s="7">
        <v>17.7425</v>
      </c>
      <c r="F518" s="7">
        <v>8856767.6999999993</v>
      </c>
      <c r="G518" s="6">
        <v>157141200.91999999</v>
      </c>
      <c r="H518" s="7">
        <v>265108</v>
      </c>
      <c r="I518" s="6">
        <v>4703678.6900000004</v>
      </c>
      <c r="J518" s="7">
        <v>181600</v>
      </c>
      <c r="K518" s="6">
        <v>3222038</v>
      </c>
      <c r="L518" s="7">
        <v>83508</v>
      </c>
      <c r="M518" s="6">
        <v>1481640.69</v>
      </c>
    </row>
    <row r="519" spans="1:13" x14ac:dyDescent="0.25">
      <c r="A519" s="8" t="s">
        <v>61</v>
      </c>
      <c r="B519" s="8" t="s">
        <v>96</v>
      </c>
      <c r="C519" s="8" t="s">
        <v>607</v>
      </c>
      <c r="D519" s="8" t="s">
        <v>901</v>
      </c>
      <c r="E519" s="7">
        <v>17.742498999999999</v>
      </c>
      <c r="F519" s="7">
        <v>20539711.800000001</v>
      </c>
      <c r="G519" s="6">
        <v>364425836.61000001</v>
      </c>
      <c r="H519" s="7">
        <v>0</v>
      </c>
      <c r="I519" s="6">
        <v>0</v>
      </c>
      <c r="J519" s="7">
        <v>832624.28</v>
      </c>
      <c r="K519" s="6">
        <v>14772836.289999999</v>
      </c>
      <c r="L519" s="7">
        <v>-832624.28</v>
      </c>
      <c r="M519" s="6">
        <v>-14772836.289999999</v>
      </c>
    </row>
    <row r="520" spans="1:13" x14ac:dyDescent="0.25">
      <c r="A520" s="8" t="s">
        <v>62</v>
      </c>
      <c r="B520" s="8" t="s">
        <v>94</v>
      </c>
      <c r="C520" s="8" t="s">
        <v>608</v>
      </c>
      <c r="D520" s="8" t="s">
        <v>907</v>
      </c>
      <c r="E520" s="7">
        <v>0</v>
      </c>
      <c r="F520" s="7">
        <v>0</v>
      </c>
      <c r="G520" s="6">
        <v>0</v>
      </c>
      <c r="H520" s="7">
        <v>0</v>
      </c>
      <c r="I520" s="6">
        <v>0</v>
      </c>
      <c r="J520" s="7">
        <v>0</v>
      </c>
      <c r="K520" s="6">
        <v>0</v>
      </c>
      <c r="L520" s="7">
        <v>0</v>
      </c>
      <c r="M520" s="6">
        <v>0</v>
      </c>
    </row>
    <row r="521" spans="1:13" x14ac:dyDescent="0.25">
      <c r="A521" s="8" t="s">
        <v>62</v>
      </c>
      <c r="B521" s="8" t="s">
        <v>94</v>
      </c>
      <c r="C521" s="8" t="s">
        <v>609</v>
      </c>
      <c r="D521" s="8" t="s">
        <v>901</v>
      </c>
      <c r="E521" s="7">
        <v>17.743079000000002</v>
      </c>
      <c r="F521" s="7">
        <v>590501.55000000005</v>
      </c>
      <c r="G521" s="6">
        <v>10477316.15</v>
      </c>
      <c r="H521" s="7">
        <v>0</v>
      </c>
      <c r="I521" s="6">
        <v>0</v>
      </c>
      <c r="J521" s="7">
        <v>113277.29</v>
      </c>
      <c r="K521" s="6">
        <v>2009888.09</v>
      </c>
      <c r="L521" s="7">
        <v>-113277.29</v>
      </c>
      <c r="M521" s="6">
        <v>-2009888.09</v>
      </c>
    </row>
    <row r="522" spans="1:13" x14ac:dyDescent="0.25">
      <c r="A522" s="8" t="s">
        <v>62</v>
      </c>
      <c r="B522" s="8" t="s">
        <v>95</v>
      </c>
      <c r="C522" s="8" t="s">
        <v>610</v>
      </c>
      <c r="D522" s="8" t="s">
        <v>902</v>
      </c>
      <c r="E522" s="7">
        <v>13.109598999999999</v>
      </c>
      <c r="F522" s="7">
        <v>296607570.91000003</v>
      </c>
      <c r="G522" s="6">
        <v>3888406611.5999999</v>
      </c>
      <c r="H522" s="7">
        <v>0</v>
      </c>
      <c r="I522" s="6">
        <v>0</v>
      </c>
      <c r="J522" s="7">
        <v>0</v>
      </c>
      <c r="K522" s="6">
        <v>0</v>
      </c>
      <c r="L522" s="7">
        <v>0</v>
      </c>
      <c r="M522" s="6">
        <v>0</v>
      </c>
    </row>
    <row r="523" spans="1:13" x14ac:dyDescent="0.25">
      <c r="A523" s="8" t="s">
        <v>62</v>
      </c>
      <c r="B523" s="8" t="s">
        <v>94</v>
      </c>
      <c r="C523" s="8" t="s">
        <v>611</v>
      </c>
      <c r="D523" s="8" t="s">
        <v>900</v>
      </c>
      <c r="E523" s="7">
        <v>17.743079999999999</v>
      </c>
      <c r="F523" s="7">
        <v>738658893.95000005</v>
      </c>
      <c r="G523" s="6">
        <v>13106083848.18</v>
      </c>
      <c r="H523" s="7">
        <v>7468957.0599999996</v>
      </c>
      <c r="I523" s="6">
        <v>132522302.61</v>
      </c>
      <c r="J523" s="7">
        <v>7670271.9100000001</v>
      </c>
      <c r="K523" s="6">
        <v>136094248.19</v>
      </c>
      <c r="L523" s="7">
        <v>-201314.85</v>
      </c>
      <c r="M523" s="6">
        <v>-3571945.58</v>
      </c>
    </row>
    <row r="524" spans="1:13" x14ac:dyDescent="0.25">
      <c r="A524" s="8" t="s">
        <v>62</v>
      </c>
      <c r="B524" s="8" t="s">
        <v>94</v>
      </c>
      <c r="C524" s="8" t="s">
        <v>612</v>
      </c>
      <c r="D524" s="8" t="s">
        <v>900</v>
      </c>
      <c r="E524" s="7">
        <v>17.743079999999999</v>
      </c>
      <c r="F524" s="7">
        <v>186936029.72999999</v>
      </c>
      <c r="G524" s="6">
        <v>3316820930.4099998</v>
      </c>
      <c r="H524" s="7">
        <v>2881171.39</v>
      </c>
      <c r="I524" s="6">
        <v>51120854.439999998</v>
      </c>
      <c r="J524" s="7">
        <v>4063772.11</v>
      </c>
      <c r="K524" s="6">
        <v>72103833.670000002</v>
      </c>
      <c r="L524" s="7">
        <v>-1182600.72</v>
      </c>
      <c r="M524" s="6">
        <v>-20982979.23</v>
      </c>
    </row>
    <row r="525" spans="1:13" x14ac:dyDescent="0.25">
      <c r="A525" s="8" t="s">
        <v>62</v>
      </c>
      <c r="B525" s="8" t="s">
        <v>94</v>
      </c>
      <c r="C525" s="8" t="s">
        <v>613</v>
      </c>
      <c r="D525" s="8" t="s">
        <v>900</v>
      </c>
      <c r="E525" s="7">
        <v>17.743079000000002</v>
      </c>
      <c r="F525" s="7">
        <v>40399708.640000001</v>
      </c>
      <c r="G525" s="6">
        <v>716815262.23000002</v>
      </c>
      <c r="H525" s="7">
        <v>101105.32</v>
      </c>
      <c r="I525" s="6">
        <v>1793919.78</v>
      </c>
      <c r="J525" s="7">
        <v>0</v>
      </c>
      <c r="K525" s="6">
        <v>0</v>
      </c>
      <c r="L525" s="7">
        <v>101105.32</v>
      </c>
      <c r="M525" s="6">
        <v>1793919.78</v>
      </c>
    </row>
    <row r="526" spans="1:13" x14ac:dyDescent="0.25">
      <c r="A526" s="8" t="s">
        <v>62</v>
      </c>
      <c r="B526" s="8" t="s">
        <v>94</v>
      </c>
      <c r="C526" s="8" t="s">
        <v>614</v>
      </c>
      <c r="D526" s="8" t="s">
        <v>902</v>
      </c>
      <c r="E526" s="7">
        <v>0</v>
      </c>
      <c r="F526" s="7">
        <v>0</v>
      </c>
      <c r="G526" s="6">
        <v>0</v>
      </c>
      <c r="H526" s="7">
        <v>0</v>
      </c>
      <c r="I526" s="6">
        <v>0</v>
      </c>
      <c r="J526" s="7">
        <v>0</v>
      </c>
      <c r="K526" s="6">
        <v>0</v>
      </c>
      <c r="L526" s="7">
        <v>0</v>
      </c>
      <c r="M526" s="6">
        <v>0</v>
      </c>
    </row>
    <row r="527" spans="1:13" x14ac:dyDescent="0.25">
      <c r="A527" s="8" t="s">
        <v>62</v>
      </c>
      <c r="B527" s="8" t="s">
        <v>94</v>
      </c>
      <c r="C527" s="8" t="s">
        <v>615</v>
      </c>
      <c r="D527" s="8" t="s">
        <v>902</v>
      </c>
      <c r="E527" s="7">
        <v>17.743079000000002</v>
      </c>
      <c r="F527" s="7">
        <v>23127374.68</v>
      </c>
      <c r="G527" s="6">
        <v>410350859.07999998</v>
      </c>
      <c r="H527" s="7">
        <v>32281.37</v>
      </c>
      <c r="I527" s="6">
        <v>572770.93000000005</v>
      </c>
      <c r="J527" s="7">
        <v>1355.95</v>
      </c>
      <c r="K527" s="6">
        <v>24058.799999999999</v>
      </c>
      <c r="L527" s="7">
        <v>30925.42</v>
      </c>
      <c r="M527" s="6">
        <v>548712.13</v>
      </c>
    </row>
    <row r="528" spans="1:13" x14ac:dyDescent="0.25">
      <c r="A528" s="8" t="s">
        <v>62</v>
      </c>
      <c r="B528" s="8" t="s">
        <v>94</v>
      </c>
      <c r="C528" s="8" t="s">
        <v>616</v>
      </c>
      <c r="D528" s="8" t="s">
        <v>900</v>
      </c>
      <c r="E528" s="7">
        <v>0</v>
      </c>
      <c r="F528" s="7">
        <v>0</v>
      </c>
      <c r="G528" s="6">
        <v>0</v>
      </c>
      <c r="H528" s="7">
        <v>0</v>
      </c>
      <c r="I528" s="6">
        <v>0</v>
      </c>
      <c r="J528" s="7">
        <v>0</v>
      </c>
      <c r="K528" s="6">
        <v>0</v>
      </c>
      <c r="L528" s="7">
        <v>0</v>
      </c>
      <c r="M528" s="6">
        <v>0</v>
      </c>
    </row>
    <row r="529" spans="1:13" x14ac:dyDescent="0.25">
      <c r="A529" s="8" t="s">
        <v>62</v>
      </c>
      <c r="B529" s="8" t="s">
        <v>94</v>
      </c>
      <c r="C529" s="8" t="s">
        <v>617</v>
      </c>
      <c r="D529" s="8" t="s">
        <v>900</v>
      </c>
      <c r="E529" s="7">
        <v>17.743079999999999</v>
      </c>
      <c r="F529" s="7">
        <v>2061188.23</v>
      </c>
      <c r="G529" s="6">
        <v>36571827.770000003</v>
      </c>
      <c r="H529" s="7">
        <v>66535.710000000006</v>
      </c>
      <c r="I529" s="6">
        <v>1180548.42</v>
      </c>
      <c r="J529" s="7">
        <v>275994.26</v>
      </c>
      <c r="K529" s="6">
        <v>4896988.22</v>
      </c>
      <c r="L529" s="7">
        <v>-209458.55</v>
      </c>
      <c r="M529" s="6">
        <v>-3716439.8</v>
      </c>
    </row>
    <row r="530" spans="1:13" x14ac:dyDescent="0.25">
      <c r="A530" s="8" t="s">
        <v>62</v>
      </c>
      <c r="B530" s="8" t="s">
        <v>94</v>
      </c>
      <c r="C530" s="8" t="s">
        <v>618</v>
      </c>
      <c r="D530" s="8" t="s">
        <v>900</v>
      </c>
      <c r="E530" s="7">
        <v>17.743079999999999</v>
      </c>
      <c r="F530" s="7">
        <v>53275338.390000001</v>
      </c>
      <c r="G530" s="6">
        <v>945268591.13999999</v>
      </c>
      <c r="H530" s="7">
        <v>4569295.43</v>
      </c>
      <c r="I530" s="6">
        <v>81073374.359999999</v>
      </c>
      <c r="J530" s="7">
        <v>3219973.87</v>
      </c>
      <c r="K530" s="6">
        <v>57132253.969999999</v>
      </c>
      <c r="L530" s="7">
        <v>1349321.56</v>
      </c>
      <c r="M530" s="6">
        <v>23941120.390000001</v>
      </c>
    </row>
    <row r="531" spans="1:13" x14ac:dyDescent="0.25">
      <c r="A531" s="8" t="s">
        <v>62</v>
      </c>
      <c r="B531" s="8" t="s">
        <v>94</v>
      </c>
      <c r="C531" s="8" t="s">
        <v>619</v>
      </c>
      <c r="D531" s="8" t="s">
        <v>900</v>
      </c>
      <c r="E531" s="7">
        <v>0</v>
      </c>
      <c r="F531" s="7">
        <v>0</v>
      </c>
      <c r="G531" s="6">
        <v>0</v>
      </c>
      <c r="H531" s="7">
        <v>0</v>
      </c>
      <c r="I531" s="6">
        <v>0</v>
      </c>
      <c r="J531" s="7">
        <v>0</v>
      </c>
      <c r="K531" s="6">
        <v>0</v>
      </c>
      <c r="L531" s="7">
        <v>0</v>
      </c>
      <c r="M531" s="6">
        <v>0</v>
      </c>
    </row>
    <row r="532" spans="1:13" x14ac:dyDescent="0.25">
      <c r="A532" s="8" t="s">
        <v>62</v>
      </c>
      <c r="B532" s="8" t="s">
        <v>94</v>
      </c>
      <c r="C532" s="8" t="s">
        <v>620</v>
      </c>
      <c r="D532" s="8" t="s">
        <v>900</v>
      </c>
      <c r="E532" s="7">
        <v>0</v>
      </c>
      <c r="F532" s="7">
        <v>0</v>
      </c>
      <c r="G532" s="6">
        <v>0</v>
      </c>
      <c r="H532" s="7">
        <v>0</v>
      </c>
      <c r="I532" s="6">
        <v>0</v>
      </c>
      <c r="J532" s="7">
        <v>0</v>
      </c>
      <c r="K532" s="6">
        <v>0</v>
      </c>
      <c r="L532" s="7">
        <v>0</v>
      </c>
      <c r="M532" s="6">
        <v>0</v>
      </c>
    </row>
    <row r="533" spans="1:13" x14ac:dyDescent="0.25">
      <c r="A533" s="8" t="s">
        <v>62</v>
      </c>
      <c r="B533" s="8" t="s">
        <v>94</v>
      </c>
      <c r="C533" s="8" t="s">
        <v>621</v>
      </c>
      <c r="D533" s="8" t="s">
        <v>902</v>
      </c>
      <c r="E533" s="7">
        <v>17.743079999999999</v>
      </c>
      <c r="F533" s="7">
        <v>15644828.07</v>
      </c>
      <c r="G533" s="6">
        <v>277587436.05000001</v>
      </c>
      <c r="H533" s="7">
        <v>97371.74</v>
      </c>
      <c r="I533" s="6">
        <v>1727674.57</v>
      </c>
      <c r="J533" s="7">
        <v>13489.91</v>
      </c>
      <c r="K533" s="6">
        <v>239352.48</v>
      </c>
      <c r="L533" s="7">
        <v>83881.83</v>
      </c>
      <c r="M533" s="6">
        <v>1488322.09</v>
      </c>
    </row>
    <row r="534" spans="1:13" x14ac:dyDescent="0.25">
      <c r="A534" s="8" t="s">
        <v>62</v>
      </c>
      <c r="B534" s="8" t="s">
        <v>94</v>
      </c>
      <c r="C534" s="8" t="s">
        <v>622</v>
      </c>
      <c r="D534" s="8" t="s">
        <v>900</v>
      </c>
      <c r="E534" s="7">
        <v>21.934629000000001</v>
      </c>
      <c r="F534" s="7">
        <v>4260428.7300000004</v>
      </c>
      <c r="G534" s="6">
        <v>93450927.819999993</v>
      </c>
      <c r="H534" s="7">
        <v>420219.04</v>
      </c>
      <c r="I534" s="6">
        <v>9217349.2200000007</v>
      </c>
      <c r="J534" s="7">
        <v>570821.05000000005</v>
      </c>
      <c r="K534" s="6">
        <v>12520748.57</v>
      </c>
      <c r="L534" s="7">
        <v>-150602.01</v>
      </c>
      <c r="M534" s="6">
        <v>-3303399.35</v>
      </c>
    </row>
    <row r="535" spans="1:13" x14ac:dyDescent="0.25">
      <c r="A535" s="8" t="s">
        <v>62</v>
      </c>
      <c r="B535" s="8" t="s">
        <v>94</v>
      </c>
      <c r="C535" s="8" t="s">
        <v>623</v>
      </c>
      <c r="D535" s="8" t="s">
        <v>900</v>
      </c>
      <c r="E535" s="7">
        <v>17.743079000000002</v>
      </c>
      <c r="F535" s="7">
        <v>125112738.51000001</v>
      </c>
      <c r="G535" s="6">
        <v>2219885328.2399998</v>
      </c>
      <c r="H535" s="7">
        <v>30905919.219999999</v>
      </c>
      <c r="I535" s="6">
        <v>548366197.13999999</v>
      </c>
      <c r="J535" s="7">
        <v>11125403.130000001</v>
      </c>
      <c r="K535" s="6">
        <v>197398917.69</v>
      </c>
      <c r="L535" s="7">
        <v>19780516.09</v>
      </c>
      <c r="M535" s="6">
        <v>350967279.44999999</v>
      </c>
    </row>
    <row r="536" spans="1:13" x14ac:dyDescent="0.25">
      <c r="A536" s="8" t="s">
        <v>62</v>
      </c>
      <c r="B536" s="8" t="s">
        <v>94</v>
      </c>
      <c r="C536" s="8" t="s">
        <v>624</v>
      </c>
      <c r="D536" s="8" t="s">
        <v>900</v>
      </c>
      <c r="E536" s="7">
        <v>0</v>
      </c>
      <c r="F536" s="7">
        <v>0</v>
      </c>
      <c r="G536" s="6">
        <v>0</v>
      </c>
      <c r="H536" s="7">
        <v>0</v>
      </c>
      <c r="I536" s="6">
        <v>0</v>
      </c>
      <c r="J536" s="7">
        <v>0</v>
      </c>
      <c r="K536" s="6">
        <v>0</v>
      </c>
      <c r="L536" s="7">
        <v>0</v>
      </c>
      <c r="M536" s="6">
        <v>0</v>
      </c>
    </row>
    <row r="537" spans="1:13" x14ac:dyDescent="0.25">
      <c r="A537" s="8" t="s">
        <v>62</v>
      </c>
      <c r="B537" s="8" t="s">
        <v>95</v>
      </c>
      <c r="C537" s="8" t="s">
        <v>625</v>
      </c>
      <c r="D537" s="8" t="s">
        <v>902</v>
      </c>
      <c r="E537" s="7">
        <v>19.42502</v>
      </c>
      <c r="F537" s="7">
        <v>5540352</v>
      </c>
      <c r="G537" s="6">
        <v>107621448.41</v>
      </c>
      <c r="H537" s="7">
        <v>0</v>
      </c>
      <c r="I537" s="6">
        <v>0</v>
      </c>
      <c r="J537" s="7">
        <v>0</v>
      </c>
      <c r="K537" s="6">
        <v>0</v>
      </c>
      <c r="L537" s="7">
        <v>0</v>
      </c>
      <c r="M537" s="6">
        <v>0</v>
      </c>
    </row>
    <row r="538" spans="1:13" x14ac:dyDescent="0.25">
      <c r="A538" s="8" t="s">
        <v>62</v>
      </c>
      <c r="B538" s="8" t="s">
        <v>94</v>
      </c>
      <c r="C538" s="8" t="s">
        <v>626</v>
      </c>
      <c r="D538" s="8" t="s">
        <v>900</v>
      </c>
      <c r="E538" s="7">
        <v>19.282679000000002</v>
      </c>
      <c r="F538" s="7">
        <v>6582298.1699999999</v>
      </c>
      <c r="G538" s="6">
        <v>126924349.19</v>
      </c>
      <c r="H538" s="7">
        <v>305888.31</v>
      </c>
      <c r="I538" s="6">
        <v>5898346.4000000004</v>
      </c>
      <c r="J538" s="7">
        <v>161793.78</v>
      </c>
      <c r="K538" s="6">
        <v>3119817.74</v>
      </c>
      <c r="L538" s="7">
        <v>144094.53</v>
      </c>
      <c r="M538" s="6">
        <v>2778528.66</v>
      </c>
    </row>
    <row r="539" spans="1:13" x14ac:dyDescent="0.25">
      <c r="A539" s="8" t="s">
        <v>62</v>
      </c>
      <c r="B539" s="8" t="s">
        <v>94</v>
      </c>
      <c r="C539" s="8" t="s">
        <v>627</v>
      </c>
      <c r="D539" s="8" t="s">
        <v>900</v>
      </c>
      <c r="E539" s="7">
        <v>0</v>
      </c>
      <c r="F539" s="7">
        <v>0</v>
      </c>
      <c r="G539" s="6">
        <v>0</v>
      </c>
      <c r="H539" s="7">
        <v>0</v>
      </c>
      <c r="I539" s="6">
        <v>0</v>
      </c>
      <c r="J539" s="7">
        <v>0</v>
      </c>
      <c r="K539" s="6">
        <v>0</v>
      </c>
      <c r="L539" s="7">
        <v>0</v>
      </c>
      <c r="M539" s="6">
        <v>0</v>
      </c>
    </row>
    <row r="540" spans="1:13" x14ac:dyDescent="0.25">
      <c r="A540" s="8" t="s">
        <v>62</v>
      </c>
      <c r="B540" s="8" t="s">
        <v>94</v>
      </c>
      <c r="C540" s="8" t="s">
        <v>628</v>
      </c>
      <c r="D540" s="8" t="s">
        <v>900</v>
      </c>
      <c r="E540" s="7">
        <v>0</v>
      </c>
      <c r="F540" s="7">
        <v>0</v>
      </c>
      <c r="G540" s="6">
        <v>0</v>
      </c>
      <c r="H540" s="7">
        <v>0</v>
      </c>
      <c r="I540" s="6">
        <v>0</v>
      </c>
      <c r="J540" s="7">
        <v>0</v>
      </c>
      <c r="K540" s="6">
        <v>0</v>
      </c>
      <c r="L540" s="7">
        <v>0</v>
      </c>
      <c r="M540" s="6">
        <v>0</v>
      </c>
    </row>
    <row r="541" spans="1:13" x14ac:dyDescent="0.25">
      <c r="A541" s="8" t="s">
        <v>62</v>
      </c>
      <c r="B541" s="8" t="s">
        <v>94</v>
      </c>
      <c r="C541" s="8" t="s">
        <v>629</v>
      </c>
      <c r="D541" s="8" t="s">
        <v>900</v>
      </c>
      <c r="E541" s="7">
        <v>21.934629999999999</v>
      </c>
      <c r="F541" s="7">
        <v>24038355.149999999</v>
      </c>
      <c r="G541" s="6">
        <v>527272426.11000001</v>
      </c>
      <c r="H541" s="7">
        <v>720065.18</v>
      </c>
      <c r="I541" s="6">
        <v>15794363.27</v>
      </c>
      <c r="J541" s="7">
        <v>4281093.7300000004</v>
      </c>
      <c r="K541" s="6">
        <v>93904207.060000002</v>
      </c>
      <c r="L541" s="7">
        <v>-3561028.55</v>
      </c>
      <c r="M541" s="6">
        <v>-78109843.790000007</v>
      </c>
    </row>
    <row r="542" spans="1:13" x14ac:dyDescent="0.25">
      <c r="A542" s="8" t="s">
        <v>62</v>
      </c>
      <c r="B542" s="8" t="s">
        <v>94</v>
      </c>
      <c r="C542" s="8" t="s">
        <v>630</v>
      </c>
      <c r="D542" s="8" t="s">
        <v>902</v>
      </c>
      <c r="E542" s="7">
        <v>17.743079999999999</v>
      </c>
      <c r="F542" s="7">
        <v>27242147.98</v>
      </c>
      <c r="G542" s="6">
        <v>483359610.99000001</v>
      </c>
      <c r="H542" s="7">
        <v>0</v>
      </c>
      <c r="I542" s="6">
        <v>0</v>
      </c>
      <c r="J542" s="7">
        <v>451601.3</v>
      </c>
      <c r="K542" s="6">
        <v>8012798</v>
      </c>
      <c r="L542" s="7">
        <v>-451601.3</v>
      </c>
      <c r="M542" s="6">
        <v>-8012798</v>
      </c>
    </row>
    <row r="543" spans="1:13" x14ac:dyDescent="0.25">
      <c r="A543" s="8" t="s">
        <v>62</v>
      </c>
      <c r="B543" s="8" t="s">
        <v>94</v>
      </c>
      <c r="C543" s="8" t="s">
        <v>631</v>
      </c>
      <c r="D543" s="8" t="s">
        <v>900</v>
      </c>
      <c r="E543" s="7">
        <v>17.743079000000002</v>
      </c>
      <c r="F543" s="7">
        <v>85265568.180000007</v>
      </c>
      <c r="G543" s="6">
        <v>1512873797.29</v>
      </c>
      <c r="H543" s="7">
        <v>1782058.19</v>
      </c>
      <c r="I543" s="6">
        <v>31619201.030000001</v>
      </c>
      <c r="J543" s="7">
        <v>1855596.74</v>
      </c>
      <c r="K543" s="6">
        <v>32924001.510000002</v>
      </c>
      <c r="L543" s="7">
        <v>-73538.55</v>
      </c>
      <c r="M543" s="6">
        <v>-1304800.48</v>
      </c>
    </row>
    <row r="544" spans="1:13" x14ac:dyDescent="0.25">
      <c r="A544" s="8" t="s">
        <v>62</v>
      </c>
      <c r="B544" s="8" t="s">
        <v>94</v>
      </c>
      <c r="C544" s="8" t="s">
        <v>632</v>
      </c>
      <c r="D544" s="8" t="s">
        <v>902</v>
      </c>
      <c r="E544" s="7">
        <v>17.743079999999999</v>
      </c>
      <c r="F544" s="7">
        <v>186048617.47</v>
      </c>
      <c r="G544" s="6">
        <v>3301075503.8000002</v>
      </c>
      <c r="H544" s="7">
        <v>23315573.289999999</v>
      </c>
      <c r="I544" s="6">
        <v>413690082.05000001</v>
      </c>
      <c r="J544" s="7">
        <v>4876068.7699999996</v>
      </c>
      <c r="K544" s="6">
        <v>86516478.310000002</v>
      </c>
      <c r="L544" s="7">
        <v>18439504.52</v>
      </c>
      <c r="M544" s="6">
        <v>327173603.74000001</v>
      </c>
    </row>
    <row r="545" spans="1:13" x14ac:dyDescent="0.25">
      <c r="A545" s="8" t="s">
        <v>62</v>
      </c>
      <c r="B545" s="8" t="s">
        <v>94</v>
      </c>
      <c r="C545" s="8" t="s">
        <v>633</v>
      </c>
      <c r="D545" s="8" t="s">
        <v>902</v>
      </c>
      <c r="E545" s="7">
        <v>21.934629000000001</v>
      </c>
      <c r="F545" s="7">
        <v>102830</v>
      </c>
      <c r="G545" s="6">
        <v>2255537.96</v>
      </c>
      <c r="H545" s="7">
        <v>4.5</v>
      </c>
      <c r="I545" s="6">
        <v>98.62</v>
      </c>
      <c r="J545" s="7">
        <v>303247.57</v>
      </c>
      <c r="K545" s="6">
        <v>6651623.3300000001</v>
      </c>
      <c r="L545" s="7">
        <v>-303243.07</v>
      </c>
      <c r="M545" s="6">
        <v>-6651524.71</v>
      </c>
    </row>
    <row r="546" spans="1:13" x14ac:dyDescent="0.25">
      <c r="A546" s="8" t="s">
        <v>62</v>
      </c>
      <c r="B546" s="8" t="s">
        <v>94</v>
      </c>
      <c r="C546" s="8" t="s">
        <v>634</v>
      </c>
      <c r="D546" s="8" t="s">
        <v>902</v>
      </c>
      <c r="E546" s="7">
        <v>0</v>
      </c>
      <c r="F546" s="7">
        <v>0</v>
      </c>
      <c r="G546" s="6">
        <v>0</v>
      </c>
      <c r="H546" s="7">
        <v>0</v>
      </c>
      <c r="I546" s="6">
        <v>0</v>
      </c>
      <c r="J546" s="7">
        <v>0</v>
      </c>
      <c r="K546" s="6">
        <v>0</v>
      </c>
      <c r="L546" s="7">
        <v>0</v>
      </c>
      <c r="M546" s="6">
        <v>0</v>
      </c>
    </row>
    <row r="547" spans="1:13" x14ac:dyDescent="0.25">
      <c r="A547" s="8" t="s">
        <v>62</v>
      </c>
      <c r="B547" s="8" t="s">
        <v>95</v>
      </c>
      <c r="C547" s="8" t="s">
        <v>635</v>
      </c>
      <c r="D547" s="8" t="s">
        <v>900</v>
      </c>
      <c r="E547" s="7">
        <v>17.743079999999999</v>
      </c>
      <c r="F547" s="7">
        <v>19943217.460000001</v>
      </c>
      <c r="G547" s="6">
        <v>353854102.88999999</v>
      </c>
      <c r="H547" s="7">
        <v>3334989.58</v>
      </c>
      <c r="I547" s="6">
        <v>59172986.909999996</v>
      </c>
      <c r="J547" s="7">
        <v>0</v>
      </c>
      <c r="K547" s="6">
        <v>0</v>
      </c>
      <c r="L547" s="7">
        <v>3334989.58</v>
      </c>
      <c r="M547" s="6">
        <v>59172986.909999996</v>
      </c>
    </row>
    <row r="548" spans="1:13" x14ac:dyDescent="0.25">
      <c r="A548" s="8" t="s">
        <v>62</v>
      </c>
      <c r="B548" s="8" t="s">
        <v>95</v>
      </c>
      <c r="C548" s="8" t="s">
        <v>636</v>
      </c>
      <c r="D548" s="8" t="s">
        <v>900</v>
      </c>
      <c r="E548" s="7">
        <v>17.743079000000002</v>
      </c>
      <c r="F548" s="7">
        <v>8534255.9900000002</v>
      </c>
      <c r="G548" s="6">
        <v>151423986.69999999</v>
      </c>
      <c r="H548" s="7">
        <v>0</v>
      </c>
      <c r="I548" s="6">
        <v>0</v>
      </c>
      <c r="J548" s="7">
        <v>233515.92</v>
      </c>
      <c r="K548" s="6">
        <v>4143291.65</v>
      </c>
      <c r="L548" s="7">
        <v>-233515.92</v>
      </c>
      <c r="M548" s="6">
        <v>-4143291.65</v>
      </c>
    </row>
    <row r="549" spans="1:13" x14ac:dyDescent="0.25">
      <c r="A549" s="8" t="s">
        <v>62</v>
      </c>
      <c r="B549" s="8" t="s">
        <v>94</v>
      </c>
      <c r="C549" s="8" t="s">
        <v>637</v>
      </c>
      <c r="D549" s="8" t="s">
        <v>900</v>
      </c>
      <c r="E549" s="7">
        <v>17.743079999999999</v>
      </c>
      <c r="F549" s="7">
        <v>67335125.5</v>
      </c>
      <c r="G549" s="6">
        <v>1194732518.6800001</v>
      </c>
      <c r="H549" s="7">
        <v>410537.32</v>
      </c>
      <c r="I549" s="6">
        <v>7284196.4800000004</v>
      </c>
      <c r="J549" s="7">
        <v>3300278.22</v>
      </c>
      <c r="K549" s="6">
        <v>58557100.329999998</v>
      </c>
      <c r="L549" s="7">
        <v>-2889740.9</v>
      </c>
      <c r="M549" s="6">
        <v>-51272903.850000001</v>
      </c>
    </row>
    <row r="550" spans="1:13" x14ac:dyDescent="0.25">
      <c r="A550" s="8" t="s">
        <v>62</v>
      </c>
      <c r="B550" s="8" t="s">
        <v>94</v>
      </c>
      <c r="C550" s="8" t="s">
        <v>638</v>
      </c>
      <c r="D550" s="8" t="s">
        <v>902</v>
      </c>
      <c r="E550" s="7">
        <v>17.743079000000002</v>
      </c>
      <c r="F550" s="7">
        <v>6959155.2000000002</v>
      </c>
      <c r="G550" s="6">
        <v>123476847.42</v>
      </c>
      <c r="H550" s="7">
        <v>0</v>
      </c>
      <c r="I550" s="6">
        <v>0</v>
      </c>
      <c r="J550" s="7">
        <v>5002.68</v>
      </c>
      <c r="K550" s="6">
        <v>88762.89</v>
      </c>
      <c r="L550" s="7">
        <v>-5002.68</v>
      </c>
      <c r="M550" s="6">
        <v>-88762.89</v>
      </c>
    </row>
    <row r="551" spans="1:13" x14ac:dyDescent="0.25">
      <c r="A551" s="8" t="s">
        <v>62</v>
      </c>
      <c r="B551" s="8" t="s">
        <v>94</v>
      </c>
      <c r="C551" s="8" t="s">
        <v>639</v>
      </c>
      <c r="D551" s="8" t="s">
        <v>902</v>
      </c>
      <c r="E551" s="7">
        <v>17.743079999999999</v>
      </c>
      <c r="F551" s="7">
        <v>66874482.109999999</v>
      </c>
      <c r="G551" s="6">
        <v>1186559286.1300001</v>
      </c>
      <c r="H551" s="7">
        <v>1543111.89</v>
      </c>
      <c r="I551" s="6">
        <v>27379557.809999999</v>
      </c>
      <c r="J551" s="7">
        <v>1914122.55</v>
      </c>
      <c r="K551" s="6">
        <v>33962429.600000001</v>
      </c>
      <c r="L551" s="7">
        <v>-371010.66</v>
      </c>
      <c r="M551" s="6">
        <v>-6582871.79</v>
      </c>
    </row>
    <row r="552" spans="1:13" x14ac:dyDescent="0.25">
      <c r="A552" s="8" t="s">
        <v>62</v>
      </c>
      <c r="B552" s="8" t="s">
        <v>94</v>
      </c>
      <c r="C552" s="8" t="s">
        <v>640</v>
      </c>
      <c r="D552" s="8" t="s">
        <v>902</v>
      </c>
      <c r="E552" s="7">
        <v>21.934629000000001</v>
      </c>
      <c r="F552" s="7">
        <v>5737749.1799999997</v>
      </c>
      <c r="G552" s="6">
        <v>125855405.29000001</v>
      </c>
      <c r="H552" s="7">
        <v>189375.28</v>
      </c>
      <c r="I552" s="6">
        <v>4153876.67</v>
      </c>
      <c r="J552" s="7">
        <v>106695.79</v>
      </c>
      <c r="K552" s="6">
        <v>2340332.5699999998</v>
      </c>
      <c r="L552" s="7">
        <v>82679.490000000005</v>
      </c>
      <c r="M552" s="6">
        <v>1813544.1</v>
      </c>
    </row>
    <row r="553" spans="1:13" x14ac:dyDescent="0.25">
      <c r="A553" s="8" t="s">
        <v>62</v>
      </c>
      <c r="B553" s="8" t="s">
        <v>94</v>
      </c>
      <c r="C553" s="8" t="s">
        <v>641</v>
      </c>
      <c r="D553" s="8" t="s">
        <v>900</v>
      </c>
      <c r="E553" s="7">
        <v>17.743079999999999</v>
      </c>
      <c r="F553" s="7">
        <v>1011102836.66</v>
      </c>
      <c r="G553" s="6">
        <v>17940078519.610001</v>
      </c>
      <c r="H553" s="7">
        <v>5271817.33</v>
      </c>
      <c r="I553" s="6">
        <v>93538276.599999994</v>
      </c>
      <c r="J553" s="7">
        <v>20554230.68</v>
      </c>
      <c r="K553" s="6">
        <v>364695359.22000003</v>
      </c>
      <c r="L553" s="7">
        <v>-15282413.35</v>
      </c>
      <c r="M553" s="6">
        <v>-271157082.62</v>
      </c>
    </row>
    <row r="554" spans="1:13" x14ac:dyDescent="0.25">
      <c r="A554" s="8" t="s">
        <v>62</v>
      </c>
      <c r="B554" s="8" t="s">
        <v>94</v>
      </c>
      <c r="C554" s="8" t="s">
        <v>642</v>
      </c>
      <c r="D554" s="8" t="s">
        <v>900</v>
      </c>
      <c r="E554" s="7">
        <v>17.743079999999999</v>
      </c>
      <c r="F554" s="7">
        <v>8748652.1500000004</v>
      </c>
      <c r="G554" s="6">
        <v>155228035.00999999</v>
      </c>
      <c r="H554" s="7">
        <v>28347.26</v>
      </c>
      <c r="I554" s="6">
        <v>502967.7</v>
      </c>
      <c r="J554" s="7">
        <v>56420.28</v>
      </c>
      <c r="K554" s="6">
        <v>1001069.58</v>
      </c>
      <c r="L554" s="7">
        <v>-28073.02</v>
      </c>
      <c r="M554" s="6">
        <v>-498101.88</v>
      </c>
    </row>
    <row r="555" spans="1:13" x14ac:dyDescent="0.25">
      <c r="A555" s="8" t="s">
        <v>62</v>
      </c>
      <c r="B555" s="8" t="s">
        <v>94</v>
      </c>
      <c r="C555" s="8" t="s">
        <v>643</v>
      </c>
      <c r="D555" s="8" t="s">
        <v>900</v>
      </c>
      <c r="E555" s="7">
        <v>17.743079000000002</v>
      </c>
      <c r="F555" s="7">
        <v>383463453.87</v>
      </c>
      <c r="G555" s="6">
        <v>6803822739</v>
      </c>
      <c r="H555" s="7">
        <v>2627476.7999999998</v>
      </c>
      <c r="I555" s="6">
        <v>46619530.969999999</v>
      </c>
      <c r="J555" s="7">
        <v>13832945.119999999</v>
      </c>
      <c r="K555" s="6">
        <v>245439051.88</v>
      </c>
      <c r="L555" s="7">
        <v>-11205468.32</v>
      </c>
      <c r="M555" s="6">
        <v>-198819520.91</v>
      </c>
    </row>
    <row r="556" spans="1:13" x14ac:dyDescent="0.25">
      <c r="A556" s="8" t="s">
        <v>62</v>
      </c>
      <c r="B556" s="8" t="s">
        <v>94</v>
      </c>
      <c r="C556" s="8" t="s">
        <v>644</v>
      </c>
      <c r="D556" s="8" t="s">
        <v>902</v>
      </c>
      <c r="E556" s="7">
        <v>21.934629000000001</v>
      </c>
      <c r="F556" s="7">
        <v>7052716.8899999997</v>
      </c>
      <c r="G556" s="6">
        <v>154698735.47</v>
      </c>
      <c r="H556" s="7">
        <v>136194.64000000001</v>
      </c>
      <c r="I556" s="6">
        <v>2987378.89</v>
      </c>
      <c r="J556" s="7">
        <v>19508.240000000002</v>
      </c>
      <c r="K556" s="6">
        <v>427906.08</v>
      </c>
      <c r="L556" s="7">
        <v>116686.39999999999</v>
      </c>
      <c r="M556" s="6">
        <v>2559472.81</v>
      </c>
    </row>
    <row r="557" spans="1:13" x14ac:dyDescent="0.25">
      <c r="A557" s="8" t="s">
        <v>62</v>
      </c>
      <c r="B557" s="8" t="s">
        <v>94</v>
      </c>
      <c r="C557" s="8" t="s">
        <v>645</v>
      </c>
      <c r="D557" s="8" t="s">
        <v>902</v>
      </c>
      <c r="E557" s="7">
        <v>17.743079000000002</v>
      </c>
      <c r="F557" s="7">
        <v>259092703.49000001</v>
      </c>
      <c r="G557" s="6">
        <v>4597102565.3299999</v>
      </c>
      <c r="H557" s="7">
        <v>1849519.74</v>
      </c>
      <c r="I557" s="6">
        <v>32816176.609999999</v>
      </c>
      <c r="J557" s="7">
        <v>8309302.2300000004</v>
      </c>
      <c r="K557" s="6">
        <v>147432614.25</v>
      </c>
      <c r="L557" s="7">
        <v>-6459782.4900000002</v>
      </c>
      <c r="M557" s="6">
        <v>-114616437.64</v>
      </c>
    </row>
    <row r="558" spans="1:13" x14ac:dyDescent="0.25">
      <c r="A558" s="8" t="s">
        <v>62</v>
      </c>
      <c r="B558" s="8" t="s">
        <v>94</v>
      </c>
      <c r="C558" s="8" t="s">
        <v>646</v>
      </c>
      <c r="D558" s="8" t="s">
        <v>902</v>
      </c>
      <c r="E558" s="7">
        <v>0</v>
      </c>
      <c r="F558" s="7">
        <v>0</v>
      </c>
      <c r="G558" s="6">
        <v>0</v>
      </c>
      <c r="H558" s="7">
        <v>0</v>
      </c>
      <c r="I558" s="6">
        <v>0</v>
      </c>
      <c r="J558" s="7">
        <v>0</v>
      </c>
      <c r="K558" s="6">
        <v>0</v>
      </c>
      <c r="L558" s="7">
        <v>0</v>
      </c>
      <c r="M558" s="6">
        <v>0</v>
      </c>
    </row>
    <row r="559" spans="1:13" x14ac:dyDescent="0.25">
      <c r="A559" s="8" t="s">
        <v>62</v>
      </c>
      <c r="B559" s="8" t="s">
        <v>94</v>
      </c>
      <c r="C559" s="8" t="s">
        <v>647</v>
      </c>
      <c r="D559" s="8" t="s">
        <v>902</v>
      </c>
      <c r="E559" s="7">
        <v>17.743079000000002</v>
      </c>
      <c r="F559" s="7">
        <v>25562568.07</v>
      </c>
      <c r="G559" s="6">
        <v>453558690.22000003</v>
      </c>
      <c r="H559" s="7">
        <v>1609.12</v>
      </c>
      <c r="I559" s="6">
        <v>28550.74</v>
      </c>
      <c r="J559" s="7">
        <v>419970.63</v>
      </c>
      <c r="K559" s="6">
        <v>7451572.4800000004</v>
      </c>
      <c r="L559" s="7">
        <v>-418361.51</v>
      </c>
      <c r="M559" s="6">
        <v>-7423021.7400000002</v>
      </c>
    </row>
    <row r="560" spans="1:13" x14ac:dyDescent="0.25">
      <c r="A560" s="8" t="s">
        <v>62</v>
      </c>
      <c r="B560" s="8" t="s">
        <v>94</v>
      </c>
      <c r="C560" s="8" t="s">
        <v>648</v>
      </c>
      <c r="D560" s="8" t="s">
        <v>902</v>
      </c>
      <c r="E560" s="7">
        <v>17.743079000000002</v>
      </c>
      <c r="F560" s="7">
        <v>359187763.62</v>
      </c>
      <c r="G560" s="6">
        <v>6373097224.8999996</v>
      </c>
      <c r="H560" s="7">
        <v>11727343.27</v>
      </c>
      <c r="I560" s="6">
        <v>208079189.77000001</v>
      </c>
      <c r="J560" s="7">
        <v>15206274.42</v>
      </c>
      <c r="K560" s="6">
        <v>269806143.48000002</v>
      </c>
      <c r="L560" s="7">
        <v>-3478931.15</v>
      </c>
      <c r="M560" s="6">
        <v>-61726953.710000001</v>
      </c>
    </row>
    <row r="561" spans="1:13" x14ac:dyDescent="0.25">
      <c r="A561" s="8" t="s">
        <v>62</v>
      </c>
      <c r="B561" s="8" t="s">
        <v>94</v>
      </c>
      <c r="C561" s="8" t="s">
        <v>649</v>
      </c>
      <c r="D561" s="8" t="s">
        <v>902</v>
      </c>
      <c r="E561" s="7">
        <v>21.934629000000001</v>
      </c>
      <c r="F561" s="7">
        <v>5065103.46</v>
      </c>
      <c r="G561" s="6">
        <v>111101170.26000001</v>
      </c>
      <c r="H561" s="7">
        <v>35142.01</v>
      </c>
      <c r="I561" s="6">
        <v>770826.97</v>
      </c>
      <c r="J561" s="7">
        <v>59995.77</v>
      </c>
      <c r="K561" s="6">
        <v>1315985.17</v>
      </c>
      <c r="L561" s="7">
        <v>-24853.759999999998</v>
      </c>
      <c r="M561" s="6">
        <v>-545158.19999999995</v>
      </c>
    </row>
    <row r="562" spans="1:13" x14ac:dyDescent="0.25">
      <c r="A562" s="8" t="s">
        <v>62</v>
      </c>
      <c r="B562" s="8" t="s">
        <v>94</v>
      </c>
      <c r="C562" s="8" t="s">
        <v>650</v>
      </c>
      <c r="D562" s="8" t="s">
        <v>900</v>
      </c>
      <c r="E562" s="7">
        <v>17.743079000000002</v>
      </c>
      <c r="F562" s="7">
        <v>516104560.48000002</v>
      </c>
      <c r="G562" s="6">
        <v>9157284504.8899994</v>
      </c>
      <c r="H562" s="7">
        <v>1696182.5</v>
      </c>
      <c r="I562" s="6">
        <v>30095501.75</v>
      </c>
      <c r="J562" s="7">
        <v>9384529.0800000001</v>
      </c>
      <c r="K562" s="6">
        <v>166510450.38</v>
      </c>
      <c r="L562" s="7">
        <v>-7688346.5800000001</v>
      </c>
      <c r="M562" s="6">
        <v>-136414948.63</v>
      </c>
    </row>
    <row r="563" spans="1:13" x14ac:dyDescent="0.25">
      <c r="A563" s="8" t="s">
        <v>63</v>
      </c>
      <c r="B563" s="8" t="s">
        <v>94</v>
      </c>
      <c r="C563" s="8" t="s">
        <v>651</v>
      </c>
      <c r="D563" s="8" t="s">
        <v>900</v>
      </c>
      <c r="E563" s="7">
        <v>21.934629999999999</v>
      </c>
      <c r="F563" s="7">
        <v>9780931.9399999995</v>
      </c>
      <c r="G563" s="6">
        <v>214541123.25</v>
      </c>
      <c r="H563" s="7">
        <v>214340</v>
      </c>
      <c r="I563" s="6">
        <v>4701468.55</v>
      </c>
      <c r="J563" s="7">
        <v>1168058.03</v>
      </c>
      <c r="K563" s="6">
        <v>25620920.75</v>
      </c>
      <c r="L563" s="7">
        <v>-953718.03</v>
      </c>
      <c r="M563" s="6">
        <v>-20919452.199999999</v>
      </c>
    </row>
    <row r="564" spans="1:13" x14ac:dyDescent="0.25">
      <c r="A564" s="8" t="s">
        <v>63</v>
      </c>
      <c r="B564" s="8" t="s">
        <v>94</v>
      </c>
      <c r="C564" s="8" t="s">
        <v>652</v>
      </c>
      <c r="D564" s="8" t="s">
        <v>900</v>
      </c>
      <c r="E564" s="7">
        <v>21.934629999999999</v>
      </c>
      <c r="F564" s="7">
        <v>7369901.8700000001</v>
      </c>
      <c r="G564" s="6">
        <v>161656070.75</v>
      </c>
      <c r="H564" s="7">
        <v>0</v>
      </c>
      <c r="I564" s="6">
        <v>0</v>
      </c>
      <c r="J564" s="7">
        <v>881489.8</v>
      </c>
      <c r="K564" s="6">
        <v>19335152.699999999</v>
      </c>
      <c r="L564" s="7">
        <v>-881489.8</v>
      </c>
      <c r="M564" s="6">
        <v>-19335152.699999999</v>
      </c>
    </row>
    <row r="565" spans="1:13" x14ac:dyDescent="0.25">
      <c r="A565" s="8" t="s">
        <v>63</v>
      </c>
      <c r="B565" s="8" t="s">
        <v>94</v>
      </c>
      <c r="C565" s="8" t="s">
        <v>653</v>
      </c>
      <c r="D565" s="8" t="s">
        <v>900</v>
      </c>
      <c r="E565" s="7">
        <v>21.934629999999999</v>
      </c>
      <c r="F565" s="7">
        <v>66791102.130000003</v>
      </c>
      <c r="G565" s="6">
        <v>1465038112.53</v>
      </c>
      <c r="H565" s="7">
        <v>2571971.6800000002</v>
      </c>
      <c r="I565" s="6">
        <v>56415247.299999997</v>
      </c>
      <c r="J565" s="7">
        <v>2839120.98</v>
      </c>
      <c r="K565" s="6">
        <v>62275068.100000001</v>
      </c>
      <c r="L565" s="7">
        <v>-267149.3</v>
      </c>
      <c r="M565" s="6">
        <v>-5859820.7999999998</v>
      </c>
    </row>
    <row r="566" spans="1:13" x14ac:dyDescent="0.25">
      <c r="A566" s="8" t="s">
        <v>63</v>
      </c>
      <c r="B566" s="8" t="s">
        <v>94</v>
      </c>
      <c r="C566" s="8" t="s">
        <v>654</v>
      </c>
      <c r="D566" s="8" t="s">
        <v>900</v>
      </c>
      <c r="E566" s="7">
        <v>17.743079999999999</v>
      </c>
      <c r="F566" s="7">
        <v>49298707.090000004</v>
      </c>
      <c r="G566" s="6">
        <v>874710903.84000003</v>
      </c>
      <c r="H566" s="7">
        <v>113210.09</v>
      </c>
      <c r="I566" s="6">
        <v>2008695.59</v>
      </c>
      <c r="J566" s="7">
        <v>1807154.21</v>
      </c>
      <c r="K566" s="6">
        <v>32064481.719999999</v>
      </c>
      <c r="L566" s="7">
        <v>-1693944.12</v>
      </c>
      <c r="M566" s="6">
        <v>-30055786.129999999</v>
      </c>
    </row>
    <row r="567" spans="1:13" x14ac:dyDescent="0.25">
      <c r="A567" s="8" t="s">
        <v>63</v>
      </c>
      <c r="B567" s="8" t="s">
        <v>95</v>
      </c>
      <c r="C567" s="8" t="s">
        <v>655</v>
      </c>
      <c r="D567" s="8" t="s">
        <v>900</v>
      </c>
      <c r="E567" s="7">
        <v>17.743079000000002</v>
      </c>
      <c r="F567" s="7">
        <v>3490545.57</v>
      </c>
      <c r="G567" s="6">
        <v>61933029.289999999</v>
      </c>
      <c r="H567" s="7">
        <v>934343.3</v>
      </c>
      <c r="I567" s="6">
        <v>16578127.869999999</v>
      </c>
      <c r="J567" s="7">
        <v>3056055.64</v>
      </c>
      <c r="K567" s="6">
        <v>54223839.719999999</v>
      </c>
      <c r="L567" s="7">
        <v>-2121712.34</v>
      </c>
      <c r="M567" s="6">
        <v>-37645711.850000001</v>
      </c>
    </row>
    <row r="568" spans="1:13" x14ac:dyDescent="0.25">
      <c r="A568" s="8" t="s">
        <v>63</v>
      </c>
      <c r="B568" s="8" t="s">
        <v>94</v>
      </c>
      <c r="C568" s="8" t="s">
        <v>656</v>
      </c>
      <c r="D568" s="8" t="s">
        <v>900</v>
      </c>
      <c r="E568" s="7">
        <v>17.743079000000002</v>
      </c>
      <c r="F568" s="7">
        <v>60388566.719999999</v>
      </c>
      <c r="G568" s="6">
        <v>1071479170.37</v>
      </c>
      <c r="H568" s="7">
        <v>533001.19999999995</v>
      </c>
      <c r="I568" s="6">
        <v>9457082.9499999993</v>
      </c>
      <c r="J568" s="7">
        <v>2046876.52</v>
      </c>
      <c r="K568" s="6">
        <v>36317893.810000002</v>
      </c>
      <c r="L568" s="7">
        <v>-1513875.32</v>
      </c>
      <c r="M568" s="6">
        <v>-26860810.859999999</v>
      </c>
    </row>
    <row r="569" spans="1:13" x14ac:dyDescent="0.25">
      <c r="A569" s="8" t="s">
        <v>63</v>
      </c>
      <c r="B569" s="8" t="s">
        <v>94</v>
      </c>
      <c r="C569" s="8" t="s">
        <v>657</v>
      </c>
      <c r="D569" s="8" t="s">
        <v>900</v>
      </c>
      <c r="E569" s="7">
        <v>21.934629000000001</v>
      </c>
      <c r="F569" s="7">
        <v>9142587.9100000001</v>
      </c>
      <c r="G569" s="6">
        <v>200539283.02000001</v>
      </c>
      <c r="H569" s="7">
        <v>238999.99</v>
      </c>
      <c r="I569" s="6">
        <v>5242376.3899999997</v>
      </c>
      <c r="J569" s="7">
        <v>723401.27</v>
      </c>
      <c r="K569" s="6">
        <v>15867539.15</v>
      </c>
      <c r="L569" s="7">
        <v>-484401.28</v>
      </c>
      <c r="M569" s="6">
        <v>-10625162.76</v>
      </c>
    </row>
    <row r="570" spans="1:13" x14ac:dyDescent="0.25">
      <c r="A570" s="8" t="s">
        <v>63</v>
      </c>
      <c r="B570" s="8" t="s">
        <v>95</v>
      </c>
      <c r="C570" s="8" t="s">
        <v>658</v>
      </c>
      <c r="D570" s="8" t="s">
        <v>900</v>
      </c>
      <c r="E570" s="7">
        <v>21.934629000000001</v>
      </c>
      <c r="F570" s="7">
        <v>6401278.29</v>
      </c>
      <c r="G570" s="6">
        <v>140409670.75999999</v>
      </c>
      <c r="H570" s="7">
        <v>0</v>
      </c>
      <c r="I570" s="6">
        <v>0</v>
      </c>
      <c r="J570" s="7">
        <v>946428.12</v>
      </c>
      <c r="K570" s="6">
        <v>20759550.690000001</v>
      </c>
      <c r="L570" s="7">
        <v>-946428.12</v>
      </c>
      <c r="M570" s="6">
        <v>-20759550.690000001</v>
      </c>
    </row>
    <row r="571" spans="1:13" x14ac:dyDescent="0.25">
      <c r="A571" s="8" t="s">
        <v>63</v>
      </c>
      <c r="B571" s="8" t="s">
        <v>94</v>
      </c>
      <c r="C571" s="8" t="s">
        <v>659</v>
      </c>
      <c r="D571" s="8" t="s">
        <v>900</v>
      </c>
      <c r="E571" s="7">
        <v>21.934629000000001</v>
      </c>
      <c r="F571" s="7">
        <v>54188016.329999998</v>
      </c>
      <c r="G571" s="6">
        <v>1188594088.55</v>
      </c>
      <c r="H571" s="7">
        <v>1184435.93</v>
      </c>
      <c r="I571" s="6">
        <v>25980163.940000001</v>
      </c>
      <c r="J571" s="7">
        <v>2100408.79</v>
      </c>
      <c r="K571" s="6">
        <v>46071689.600000001</v>
      </c>
      <c r="L571" s="7">
        <v>-915972.86</v>
      </c>
      <c r="M571" s="6">
        <v>-20091525.66</v>
      </c>
    </row>
    <row r="572" spans="1:13" x14ac:dyDescent="0.25">
      <c r="A572" s="8" t="s">
        <v>63</v>
      </c>
      <c r="B572" s="8" t="s">
        <v>94</v>
      </c>
      <c r="C572" s="8" t="s">
        <v>660</v>
      </c>
      <c r="D572" s="8" t="s">
        <v>900</v>
      </c>
      <c r="E572" s="7">
        <v>17.743079999999999</v>
      </c>
      <c r="F572" s="7">
        <v>73722399.319999993</v>
      </c>
      <c r="G572" s="6">
        <v>1308062428.99</v>
      </c>
      <c r="H572" s="7">
        <v>312732.37</v>
      </c>
      <c r="I572" s="6">
        <v>5548835.3899999997</v>
      </c>
      <c r="J572" s="7">
        <v>1571109.83</v>
      </c>
      <c r="K572" s="6">
        <v>27876327.359999999</v>
      </c>
      <c r="L572" s="7">
        <v>-1258377.46</v>
      </c>
      <c r="M572" s="6">
        <v>-22327491.969999999</v>
      </c>
    </row>
    <row r="573" spans="1:13" x14ac:dyDescent="0.25">
      <c r="A573" s="8" t="s">
        <v>63</v>
      </c>
      <c r="B573" s="8" t="s">
        <v>95</v>
      </c>
      <c r="C573" s="8" t="s">
        <v>661</v>
      </c>
      <c r="D573" s="8" t="s">
        <v>900</v>
      </c>
      <c r="E573" s="7">
        <v>17.743079999999999</v>
      </c>
      <c r="F573" s="7">
        <v>4421003.18</v>
      </c>
      <c r="G573" s="6">
        <v>78442213.140000001</v>
      </c>
      <c r="H573" s="7">
        <v>0</v>
      </c>
      <c r="I573" s="6">
        <v>0</v>
      </c>
      <c r="J573" s="7">
        <v>30364</v>
      </c>
      <c r="K573" s="6">
        <v>538750.84</v>
      </c>
      <c r="L573" s="7">
        <v>-30364</v>
      </c>
      <c r="M573" s="6">
        <v>-538750.84</v>
      </c>
    </row>
    <row r="574" spans="1:13" x14ac:dyDescent="0.25">
      <c r="A574" s="8" t="s">
        <v>63</v>
      </c>
      <c r="B574" s="8" t="s">
        <v>94</v>
      </c>
      <c r="C574" s="8" t="s">
        <v>662</v>
      </c>
      <c r="D574" s="8" t="s">
        <v>900</v>
      </c>
      <c r="E574" s="7">
        <v>17.743079000000002</v>
      </c>
      <c r="F574" s="7">
        <v>64011408.960000001</v>
      </c>
      <c r="G574" s="6">
        <v>1135759550.0599999</v>
      </c>
      <c r="H574" s="7">
        <v>1575769.02</v>
      </c>
      <c r="I574" s="6">
        <v>27958995.809999999</v>
      </c>
      <c r="J574" s="7">
        <v>3726753.69</v>
      </c>
      <c r="K574" s="6">
        <v>66124088.700000003</v>
      </c>
      <c r="L574" s="7">
        <v>-2150984.67</v>
      </c>
      <c r="M574" s="6">
        <v>-38165092.890000001</v>
      </c>
    </row>
    <row r="575" spans="1:13" x14ac:dyDescent="0.25">
      <c r="A575" s="8" t="s">
        <v>63</v>
      </c>
      <c r="B575" s="8" t="s">
        <v>94</v>
      </c>
      <c r="C575" s="8" t="s">
        <v>663</v>
      </c>
      <c r="D575" s="8" t="s">
        <v>900</v>
      </c>
      <c r="E575" s="7">
        <v>21.934629999999999</v>
      </c>
      <c r="F575" s="7">
        <v>1456714.54</v>
      </c>
      <c r="G575" s="6">
        <v>31952494.530000001</v>
      </c>
      <c r="H575" s="7">
        <v>0</v>
      </c>
      <c r="I575" s="6">
        <v>0</v>
      </c>
      <c r="J575" s="7">
        <v>32402.560000000001</v>
      </c>
      <c r="K575" s="6">
        <v>710738.18</v>
      </c>
      <c r="L575" s="7">
        <v>-32402.560000000001</v>
      </c>
      <c r="M575" s="6">
        <v>-710738.18</v>
      </c>
    </row>
    <row r="576" spans="1:13" x14ac:dyDescent="0.25">
      <c r="A576" s="8" t="s">
        <v>63</v>
      </c>
      <c r="B576" s="8" t="s">
        <v>95</v>
      </c>
      <c r="C576" s="8" t="s">
        <v>664</v>
      </c>
      <c r="D576" s="8" t="s">
        <v>900</v>
      </c>
      <c r="E576" s="7">
        <v>21.934629999999999</v>
      </c>
      <c r="F576" s="7">
        <v>303076.03000000003</v>
      </c>
      <c r="G576" s="6">
        <v>6647860.5800000001</v>
      </c>
      <c r="H576" s="7">
        <v>0</v>
      </c>
      <c r="I576" s="6">
        <v>0</v>
      </c>
      <c r="J576" s="7">
        <v>38805.65</v>
      </c>
      <c r="K576" s="6">
        <v>851187.66</v>
      </c>
      <c r="L576" s="7">
        <v>-38805.65</v>
      </c>
      <c r="M576" s="6">
        <v>-851187.66</v>
      </c>
    </row>
    <row r="577" spans="1:13" x14ac:dyDescent="0.25">
      <c r="A577" s="8" t="s">
        <v>63</v>
      </c>
      <c r="B577" s="8" t="s">
        <v>94</v>
      </c>
      <c r="C577" s="8" t="s">
        <v>665</v>
      </c>
      <c r="D577" s="8" t="s">
        <v>900</v>
      </c>
      <c r="E577" s="7">
        <v>0</v>
      </c>
      <c r="F577" s="7">
        <v>0</v>
      </c>
      <c r="G577" s="6">
        <v>0</v>
      </c>
      <c r="H577" s="7">
        <v>0</v>
      </c>
      <c r="I577" s="6">
        <v>0</v>
      </c>
      <c r="J577" s="7">
        <v>0</v>
      </c>
      <c r="K577" s="6">
        <v>0</v>
      </c>
      <c r="L577" s="7">
        <v>0</v>
      </c>
      <c r="M577" s="6">
        <v>0</v>
      </c>
    </row>
    <row r="578" spans="1:13" x14ac:dyDescent="0.25">
      <c r="A578" s="8" t="s">
        <v>63</v>
      </c>
      <c r="B578" s="8" t="s">
        <v>94</v>
      </c>
      <c r="C578" s="8" t="s">
        <v>666</v>
      </c>
      <c r="D578" s="8" t="s">
        <v>900</v>
      </c>
      <c r="E578" s="7">
        <v>0</v>
      </c>
      <c r="F578" s="7">
        <v>0</v>
      </c>
      <c r="G578" s="6">
        <v>0</v>
      </c>
      <c r="H578" s="7">
        <v>0</v>
      </c>
      <c r="I578" s="6">
        <v>0</v>
      </c>
      <c r="J578" s="7">
        <v>0</v>
      </c>
      <c r="K578" s="6">
        <v>0</v>
      </c>
      <c r="L578" s="7">
        <v>0</v>
      </c>
      <c r="M578" s="6">
        <v>0</v>
      </c>
    </row>
    <row r="579" spans="1:13" x14ac:dyDescent="0.25">
      <c r="A579" s="8" t="s">
        <v>63</v>
      </c>
      <c r="B579" s="8" t="s">
        <v>94</v>
      </c>
      <c r="C579" s="8" t="s">
        <v>667</v>
      </c>
      <c r="D579" s="8" t="s">
        <v>900</v>
      </c>
      <c r="E579" s="7">
        <v>21.934629000000001</v>
      </c>
      <c r="F579" s="7">
        <v>6725703.0599999996</v>
      </c>
      <c r="G579" s="6">
        <v>147525808.11000001</v>
      </c>
      <c r="H579" s="7">
        <v>315593</v>
      </c>
      <c r="I579" s="6">
        <v>6922415.5499999998</v>
      </c>
      <c r="J579" s="7">
        <v>422697.46</v>
      </c>
      <c r="K579" s="6">
        <v>9271712.4100000001</v>
      </c>
      <c r="L579" s="7">
        <v>-107104.46</v>
      </c>
      <c r="M579" s="6">
        <v>-2349296.86</v>
      </c>
    </row>
    <row r="580" spans="1:13" x14ac:dyDescent="0.25">
      <c r="A580" s="8" t="s">
        <v>63</v>
      </c>
      <c r="B580" s="8" t="s">
        <v>94</v>
      </c>
      <c r="C580" s="8" t="s">
        <v>668</v>
      </c>
      <c r="D580" s="8" t="s">
        <v>900</v>
      </c>
      <c r="E580" s="7">
        <v>21.934629000000001</v>
      </c>
      <c r="F580" s="7">
        <v>4094147.26</v>
      </c>
      <c r="G580" s="6">
        <v>89803605.290000007</v>
      </c>
      <c r="H580" s="7">
        <v>667123.29</v>
      </c>
      <c r="I580" s="6">
        <v>14633102.51</v>
      </c>
      <c r="J580" s="7">
        <v>304908.14</v>
      </c>
      <c r="K580" s="6">
        <v>6688047.1699999999</v>
      </c>
      <c r="L580" s="7">
        <v>362215.15</v>
      </c>
      <c r="M580" s="6">
        <v>7945055.3399999999</v>
      </c>
    </row>
    <row r="581" spans="1:13" x14ac:dyDescent="0.25">
      <c r="A581" s="8" t="s">
        <v>63</v>
      </c>
      <c r="B581" s="8" t="s">
        <v>94</v>
      </c>
      <c r="C581" s="8" t="s">
        <v>669</v>
      </c>
      <c r="D581" s="8" t="s">
        <v>900</v>
      </c>
      <c r="E581" s="7">
        <v>17.743079000000002</v>
      </c>
      <c r="F581" s="7">
        <v>3379990.18</v>
      </c>
      <c r="G581" s="6">
        <v>59971436.109999999</v>
      </c>
      <c r="H581" s="7">
        <v>0</v>
      </c>
      <c r="I581" s="6">
        <v>0</v>
      </c>
      <c r="J581" s="7">
        <v>9427.92</v>
      </c>
      <c r="K581" s="6">
        <v>167280.34</v>
      </c>
      <c r="L581" s="7">
        <v>-9427.92</v>
      </c>
      <c r="M581" s="6">
        <v>-167280.34</v>
      </c>
    </row>
    <row r="582" spans="1:13" x14ac:dyDescent="0.25">
      <c r="A582" s="8" t="s">
        <v>63</v>
      </c>
      <c r="B582" s="8" t="s">
        <v>94</v>
      </c>
      <c r="C582" s="8" t="s">
        <v>670</v>
      </c>
      <c r="D582" s="8" t="s">
        <v>900</v>
      </c>
      <c r="E582" s="7">
        <v>0</v>
      </c>
      <c r="F582" s="7">
        <v>0</v>
      </c>
      <c r="G582" s="6">
        <v>0</v>
      </c>
      <c r="H582" s="7">
        <v>0</v>
      </c>
      <c r="I582" s="6">
        <v>0</v>
      </c>
      <c r="J582" s="7">
        <v>0</v>
      </c>
      <c r="K582" s="6">
        <v>0</v>
      </c>
      <c r="L582" s="7">
        <v>0</v>
      </c>
      <c r="M582" s="6">
        <v>0</v>
      </c>
    </row>
    <row r="583" spans="1:13" x14ac:dyDescent="0.25">
      <c r="A583" s="8" t="s">
        <v>63</v>
      </c>
      <c r="B583" s="8" t="s">
        <v>94</v>
      </c>
      <c r="C583" s="8" t="s">
        <v>671</v>
      </c>
      <c r="D583" s="8" t="s">
        <v>900</v>
      </c>
      <c r="E583" s="7">
        <v>0</v>
      </c>
      <c r="F583" s="7">
        <v>0</v>
      </c>
      <c r="G583" s="6">
        <v>0</v>
      </c>
      <c r="H583" s="7">
        <v>0</v>
      </c>
      <c r="I583" s="6">
        <v>0</v>
      </c>
      <c r="J583" s="7">
        <v>0</v>
      </c>
      <c r="K583" s="6">
        <v>0</v>
      </c>
      <c r="L583" s="7">
        <v>0</v>
      </c>
      <c r="M583" s="6">
        <v>0</v>
      </c>
    </row>
    <row r="584" spans="1:13" x14ac:dyDescent="0.25">
      <c r="A584" s="8" t="s">
        <v>63</v>
      </c>
      <c r="B584" s="8" t="s">
        <v>94</v>
      </c>
      <c r="C584" s="8" t="s">
        <v>672</v>
      </c>
      <c r="D584" s="8" t="s">
        <v>900</v>
      </c>
      <c r="E584" s="7">
        <v>17.743079999999999</v>
      </c>
      <c r="F584" s="7">
        <v>24109593.199999999</v>
      </c>
      <c r="G584" s="6">
        <v>427778440.98000002</v>
      </c>
      <c r="H584" s="7">
        <v>1626148.98</v>
      </c>
      <c r="I584" s="6">
        <v>28852891.530000001</v>
      </c>
      <c r="J584" s="7">
        <v>666468.29</v>
      </c>
      <c r="K584" s="6">
        <v>11825200.050000001</v>
      </c>
      <c r="L584" s="7">
        <v>959680.69</v>
      </c>
      <c r="M584" s="6">
        <v>17027691.48</v>
      </c>
    </row>
    <row r="585" spans="1:13" x14ac:dyDescent="0.25">
      <c r="A585" s="8" t="s">
        <v>64</v>
      </c>
      <c r="B585" s="8" t="s">
        <v>94</v>
      </c>
      <c r="C585" s="8" t="s">
        <v>673</v>
      </c>
      <c r="D585" s="8" t="s">
        <v>900</v>
      </c>
      <c r="E585" s="7">
        <v>17.7425</v>
      </c>
      <c r="F585" s="7">
        <v>20036569.100000001</v>
      </c>
      <c r="G585" s="6">
        <v>355498827.39999998</v>
      </c>
      <c r="H585" s="7">
        <v>8600410.7100000009</v>
      </c>
      <c r="I585" s="6">
        <v>153490466.43000001</v>
      </c>
      <c r="J585" s="7">
        <v>2037</v>
      </c>
      <c r="K585" s="6">
        <v>37287.279999999999</v>
      </c>
      <c r="L585" s="7">
        <v>8598373.7100000009</v>
      </c>
      <c r="M585" s="6">
        <v>153453179.13999999</v>
      </c>
    </row>
    <row r="586" spans="1:13" x14ac:dyDescent="0.25">
      <c r="A586" s="8" t="s">
        <v>64</v>
      </c>
      <c r="B586" s="8" t="s">
        <v>94</v>
      </c>
      <c r="C586" s="8" t="s">
        <v>674</v>
      </c>
      <c r="D586" s="8" t="s">
        <v>900</v>
      </c>
      <c r="E586" s="7">
        <v>17.7425</v>
      </c>
      <c r="F586" s="7">
        <v>76084136.909999996</v>
      </c>
      <c r="G586" s="6">
        <v>1349922799.8900001</v>
      </c>
      <c r="H586" s="7">
        <v>46791.87</v>
      </c>
      <c r="I586" s="6">
        <v>809624.29</v>
      </c>
      <c r="J586" s="7">
        <v>14611293.59</v>
      </c>
      <c r="K586" s="6">
        <v>250884901.72</v>
      </c>
      <c r="L586" s="7">
        <v>-14564501.720000001</v>
      </c>
      <c r="M586" s="6">
        <v>-250075277.44</v>
      </c>
    </row>
    <row r="587" spans="1:13" x14ac:dyDescent="0.25">
      <c r="A587" s="8" t="s">
        <v>64</v>
      </c>
      <c r="B587" s="8" t="s">
        <v>94</v>
      </c>
      <c r="C587" s="8" t="s">
        <v>675</v>
      </c>
      <c r="D587" s="8" t="s">
        <v>900</v>
      </c>
      <c r="E587" s="7">
        <v>17.7425</v>
      </c>
      <c r="F587" s="7">
        <v>6402456.9100000001</v>
      </c>
      <c r="G587" s="6">
        <v>113595591.76000001</v>
      </c>
      <c r="H587" s="7">
        <v>67473.600000000006</v>
      </c>
      <c r="I587" s="6">
        <v>1185061.47</v>
      </c>
      <c r="J587" s="7">
        <v>231356.91</v>
      </c>
      <c r="K587" s="6">
        <v>4176783.12</v>
      </c>
      <c r="L587" s="7">
        <v>-163883.31</v>
      </c>
      <c r="M587" s="6">
        <v>-2991721.65</v>
      </c>
    </row>
    <row r="588" spans="1:13" x14ac:dyDescent="0.25">
      <c r="A588" s="8" t="s">
        <v>64</v>
      </c>
      <c r="B588" s="8" t="s">
        <v>94</v>
      </c>
      <c r="C588" s="8" t="s">
        <v>119</v>
      </c>
      <c r="D588" s="8" t="s">
        <v>900</v>
      </c>
      <c r="E588" s="7">
        <v>17.7425</v>
      </c>
      <c r="F588" s="7">
        <v>606435718.13</v>
      </c>
      <c r="G588" s="6">
        <v>10759685734.67</v>
      </c>
      <c r="H588" s="7">
        <v>98736031.200000003</v>
      </c>
      <c r="I588" s="6">
        <v>1729728264.23</v>
      </c>
      <c r="J588" s="7">
        <v>48705740.68</v>
      </c>
      <c r="K588" s="6">
        <v>855863419.17999995</v>
      </c>
      <c r="L588" s="7">
        <v>50030290.520000003</v>
      </c>
      <c r="M588" s="6">
        <v>873864845.02999997</v>
      </c>
    </row>
    <row r="589" spans="1:13" x14ac:dyDescent="0.25">
      <c r="A589" s="8" t="s">
        <v>64</v>
      </c>
      <c r="B589" s="8" t="s">
        <v>94</v>
      </c>
      <c r="C589" s="8" t="s">
        <v>676</v>
      </c>
      <c r="D589" s="8" t="s">
        <v>900</v>
      </c>
      <c r="E589" s="7">
        <v>17.7425</v>
      </c>
      <c r="F589" s="7">
        <v>3064592455.1399999</v>
      </c>
      <c r="G589" s="6">
        <v>54373531665.720001</v>
      </c>
      <c r="H589" s="7">
        <v>106306203.51000001</v>
      </c>
      <c r="I589" s="6">
        <v>1921034913.4200001</v>
      </c>
      <c r="J589" s="7">
        <v>39848881.990000002</v>
      </c>
      <c r="K589" s="6">
        <v>709793137.48000002</v>
      </c>
      <c r="L589" s="7">
        <v>66457321.520000003</v>
      </c>
      <c r="M589" s="6">
        <v>1211241775.9300001</v>
      </c>
    </row>
    <row r="590" spans="1:13" x14ac:dyDescent="0.25">
      <c r="A590" s="8" t="s">
        <v>64</v>
      </c>
      <c r="B590" s="8" t="s">
        <v>94</v>
      </c>
      <c r="C590" s="8" t="s">
        <v>677</v>
      </c>
      <c r="D590" s="8" t="s">
        <v>900</v>
      </c>
      <c r="E590" s="7">
        <v>17.7425</v>
      </c>
      <c r="F590" s="7">
        <v>8779628.2899999991</v>
      </c>
      <c r="G590" s="6">
        <v>155772555.00999999</v>
      </c>
      <c r="H590" s="7">
        <v>4231761.43</v>
      </c>
      <c r="I590" s="6">
        <v>75993218.659999996</v>
      </c>
      <c r="J590" s="7">
        <v>565577.4</v>
      </c>
      <c r="K590" s="6">
        <v>10134659.449999999</v>
      </c>
      <c r="L590" s="7">
        <v>3666184.03</v>
      </c>
      <c r="M590" s="6">
        <v>65858559.219999999</v>
      </c>
    </row>
    <row r="591" spans="1:13" x14ac:dyDescent="0.25">
      <c r="A591" s="8" t="s">
        <v>64</v>
      </c>
      <c r="B591" s="8" t="s">
        <v>94</v>
      </c>
      <c r="C591" s="8" t="s">
        <v>678</v>
      </c>
      <c r="D591" s="8" t="s">
        <v>900</v>
      </c>
      <c r="E591" s="7">
        <v>17.7425</v>
      </c>
      <c r="F591" s="7">
        <v>284201655.25</v>
      </c>
      <c r="G591" s="6">
        <v>5042447871.1000004</v>
      </c>
      <c r="H591" s="7">
        <v>27539681.510000002</v>
      </c>
      <c r="I591" s="6">
        <v>499934420.08999997</v>
      </c>
      <c r="J591" s="7">
        <v>10438117.6</v>
      </c>
      <c r="K591" s="6">
        <v>183962505.84999999</v>
      </c>
      <c r="L591" s="7">
        <v>17101563.899999999</v>
      </c>
      <c r="M591" s="6">
        <v>315971914.24000001</v>
      </c>
    </row>
    <row r="592" spans="1:13" x14ac:dyDescent="0.25">
      <c r="A592" s="8" t="s">
        <v>64</v>
      </c>
      <c r="B592" s="8" t="s">
        <v>94</v>
      </c>
      <c r="C592" s="8" t="s">
        <v>679</v>
      </c>
      <c r="D592" s="8" t="s">
        <v>901</v>
      </c>
      <c r="E592" s="7">
        <v>17.7425</v>
      </c>
      <c r="F592" s="7">
        <v>43265711.600000001</v>
      </c>
      <c r="G592" s="6">
        <v>767641888.53999996</v>
      </c>
      <c r="H592" s="7">
        <v>76079.47</v>
      </c>
      <c r="I592" s="6">
        <v>1331092.8600000001</v>
      </c>
      <c r="J592" s="7">
        <v>70645.960000000006</v>
      </c>
      <c r="K592" s="6">
        <v>1238249.3500000001</v>
      </c>
      <c r="L592" s="7">
        <v>5433.51</v>
      </c>
      <c r="M592" s="6">
        <v>92843.520000000004</v>
      </c>
    </row>
    <row r="593" spans="1:13" x14ac:dyDescent="0.25">
      <c r="A593" s="8" t="s">
        <v>64</v>
      </c>
      <c r="B593" s="8" t="s">
        <v>94</v>
      </c>
      <c r="C593" s="8" t="s">
        <v>680</v>
      </c>
      <c r="D593" s="8" t="s">
        <v>900</v>
      </c>
      <c r="E593" s="7">
        <v>8510176.1282410007</v>
      </c>
      <c r="F593" s="7">
        <v>35.479999999999997</v>
      </c>
      <c r="G593" s="6">
        <v>301941049.02999997</v>
      </c>
      <c r="H593" s="7">
        <v>5357189065.5</v>
      </c>
      <c r="I593" s="6">
        <v>1261033.68</v>
      </c>
      <c r="J593" s="7">
        <v>21609866.23</v>
      </c>
      <c r="K593" s="6">
        <v>15631526.77</v>
      </c>
      <c r="L593" s="7">
        <v>5335579199.2299995</v>
      </c>
      <c r="M593" s="6">
        <v>-14370493.09</v>
      </c>
    </row>
    <row r="594" spans="1:13" x14ac:dyDescent="0.25">
      <c r="A594" s="8" t="s">
        <v>64</v>
      </c>
      <c r="B594" s="8" t="s">
        <v>94</v>
      </c>
      <c r="C594" s="8" t="s">
        <v>681</v>
      </c>
      <c r="D594" s="8" t="s">
        <v>901</v>
      </c>
      <c r="E594" s="7">
        <v>16644802.768602001</v>
      </c>
      <c r="F594" s="7">
        <v>35.479999999999997</v>
      </c>
      <c r="G594" s="6">
        <v>590557602.23000002</v>
      </c>
      <c r="H594" s="7">
        <v>10477968263.4</v>
      </c>
      <c r="I594" s="6">
        <v>3829016.36</v>
      </c>
      <c r="J594" s="7">
        <v>68330643.700000003</v>
      </c>
      <c r="K594" s="6">
        <v>12378788.68</v>
      </c>
      <c r="L594" s="7">
        <v>10409637619.719999</v>
      </c>
      <c r="M594" s="6">
        <v>-8549772.3200000003</v>
      </c>
    </row>
    <row r="595" spans="1:13" x14ac:dyDescent="0.25">
      <c r="A595" s="8" t="s">
        <v>64</v>
      </c>
      <c r="B595" s="8" t="s">
        <v>95</v>
      </c>
      <c r="C595" s="8" t="s">
        <v>682</v>
      </c>
      <c r="D595" s="8" t="s">
        <v>905</v>
      </c>
      <c r="E595" s="7">
        <v>17.742502000000002</v>
      </c>
      <c r="F595" s="7">
        <v>25036.44</v>
      </c>
      <c r="G595" s="6">
        <v>444209.1</v>
      </c>
      <c r="H595" s="7">
        <v>0</v>
      </c>
      <c r="I595" s="6">
        <v>0</v>
      </c>
      <c r="J595" s="7">
        <v>0</v>
      </c>
      <c r="K595" s="6">
        <v>0</v>
      </c>
      <c r="L595" s="7">
        <v>0</v>
      </c>
      <c r="M595" s="6">
        <v>0</v>
      </c>
    </row>
    <row r="596" spans="1:13" x14ac:dyDescent="0.25">
      <c r="A596" s="8" t="s">
        <v>64</v>
      </c>
      <c r="B596" s="8" t="s">
        <v>94</v>
      </c>
      <c r="C596" s="8" t="s">
        <v>683</v>
      </c>
      <c r="D596" s="8" t="s">
        <v>900</v>
      </c>
      <c r="E596" s="7">
        <v>2665294.9909799998</v>
      </c>
      <c r="F596" s="7">
        <v>35.479999999999997</v>
      </c>
      <c r="G596" s="6">
        <v>94564666.280000001</v>
      </c>
      <c r="H596" s="7">
        <v>1677813592.3199999</v>
      </c>
      <c r="I596" s="6">
        <v>2742626.3</v>
      </c>
      <c r="J596" s="7">
        <v>48147903.32</v>
      </c>
      <c r="K596" s="6">
        <v>8295552.7300000004</v>
      </c>
      <c r="L596" s="7">
        <v>1629665689.03</v>
      </c>
      <c r="M596" s="6">
        <v>-5552926.4299999997</v>
      </c>
    </row>
    <row r="597" spans="1:13" x14ac:dyDescent="0.25">
      <c r="A597" s="8" t="s">
        <v>64</v>
      </c>
      <c r="B597" s="8" t="s">
        <v>94</v>
      </c>
      <c r="C597" s="8" t="s">
        <v>684</v>
      </c>
      <c r="D597" s="8" t="s">
        <v>901</v>
      </c>
      <c r="E597" s="7">
        <v>17.7425</v>
      </c>
      <c r="F597" s="7">
        <v>40088344.030000001</v>
      </c>
      <c r="G597" s="6">
        <v>711267444.37</v>
      </c>
      <c r="H597" s="7">
        <v>20318374.640000001</v>
      </c>
      <c r="I597" s="6">
        <v>357727045.77999997</v>
      </c>
      <c r="J597" s="7">
        <v>7551612.5</v>
      </c>
      <c r="K597" s="6">
        <v>136848474.56</v>
      </c>
      <c r="L597" s="7">
        <v>12766762.130000001</v>
      </c>
      <c r="M597" s="6">
        <v>220878571.22</v>
      </c>
    </row>
    <row r="598" spans="1:13" x14ac:dyDescent="0.25">
      <c r="A598" s="8" t="s">
        <v>64</v>
      </c>
      <c r="B598" s="8" t="s">
        <v>94</v>
      </c>
      <c r="C598" s="8" t="s">
        <v>685</v>
      </c>
      <c r="D598" s="8" t="s">
        <v>900</v>
      </c>
      <c r="E598" s="7">
        <v>17.7425</v>
      </c>
      <c r="F598" s="7">
        <v>278814146.07999998</v>
      </c>
      <c r="G598" s="6">
        <v>4946859989.6000004</v>
      </c>
      <c r="H598" s="7">
        <v>67784135.870000005</v>
      </c>
      <c r="I598" s="6">
        <v>1169865597.55</v>
      </c>
      <c r="J598" s="7">
        <v>121981462.22</v>
      </c>
      <c r="K598" s="6">
        <v>2126745916.3800001</v>
      </c>
      <c r="L598" s="7">
        <v>-54197326.350000001</v>
      </c>
      <c r="M598" s="6">
        <v>-956880318.83000004</v>
      </c>
    </row>
    <row r="599" spans="1:13" x14ac:dyDescent="0.25">
      <c r="A599" s="8" t="s">
        <v>65</v>
      </c>
      <c r="B599" s="8" t="s">
        <v>95</v>
      </c>
      <c r="C599" s="8" t="s">
        <v>686</v>
      </c>
      <c r="D599" s="8" t="s">
        <v>900</v>
      </c>
      <c r="E599" s="7">
        <v>17.7425</v>
      </c>
      <c r="F599" s="7">
        <v>357768278.89999998</v>
      </c>
      <c r="G599" s="6">
        <v>6347703691.8999996</v>
      </c>
      <c r="H599" s="7">
        <v>0</v>
      </c>
      <c r="I599" s="6">
        <v>0</v>
      </c>
      <c r="J599" s="7">
        <v>0</v>
      </c>
      <c r="K599" s="6">
        <v>0</v>
      </c>
      <c r="L599" s="7">
        <v>0</v>
      </c>
      <c r="M599" s="6">
        <v>0</v>
      </c>
    </row>
    <row r="600" spans="1:13" x14ac:dyDescent="0.25">
      <c r="A600" s="8" t="s">
        <v>65</v>
      </c>
      <c r="B600" s="8" t="s">
        <v>94</v>
      </c>
      <c r="C600" s="8" t="s">
        <v>687</v>
      </c>
      <c r="D600" s="8" t="s">
        <v>900</v>
      </c>
      <c r="E600" s="7">
        <v>1.034605</v>
      </c>
      <c r="F600" s="7">
        <v>87666751.060000002</v>
      </c>
      <c r="G600" s="6">
        <v>90700545.909999996</v>
      </c>
      <c r="H600" s="7">
        <v>1609254436.7</v>
      </c>
      <c r="I600" s="6">
        <v>0</v>
      </c>
      <c r="J600" s="7">
        <v>0</v>
      </c>
      <c r="K600" s="6">
        <v>0</v>
      </c>
      <c r="L600" s="7">
        <v>1609254436.75</v>
      </c>
      <c r="M600" s="6">
        <v>0</v>
      </c>
    </row>
    <row r="601" spans="1:13" x14ac:dyDescent="0.25">
      <c r="A601" s="8" t="s">
        <v>66</v>
      </c>
      <c r="B601" s="8" t="s">
        <v>94</v>
      </c>
      <c r="C601" s="8" t="s">
        <v>688</v>
      </c>
      <c r="D601" s="8" t="s">
        <v>900</v>
      </c>
      <c r="E601" s="7">
        <v>17.7288</v>
      </c>
      <c r="F601" s="7">
        <v>159078904.61000001</v>
      </c>
      <c r="G601" s="6">
        <v>2820278084.0799999</v>
      </c>
      <c r="H601" s="7">
        <v>1004707.49</v>
      </c>
      <c r="I601" s="6">
        <v>17812258.149999999</v>
      </c>
      <c r="J601" s="7">
        <v>466519.07</v>
      </c>
      <c r="K601" s="6">
        <v>8270823.3300000001</v>
      </c>
      <c r="L601" s="7">
        <v>538188.42000000004</v>
      </c>
      <c r="M601" s="6">
        <v>9541434.8200000003</v>
      </c>
    </row>
    <row r="602" spans="1:13" x14ac:dyDescent="0.25">
      <c r="A602" s="8" t="s">
        <v>66</v>
      </c>
      <c r="B602" s="8" t="s">
        <v>94</v>
      </c>
      <c r="C602" s="8" t="s">
        <v>689</v>
      </c>
      <c r="D602" s="8" t="s">
        <v>902</v>
      </c>
      <c r="E602" s="7">
        <v>17.7288</v>
      </c>
      <c r="F602" s="7">
        <v>23116748.59</v>
      </c>
      <c r="G602" s="6">
        <v>409832212.41000003</v>
      </c>
      <c r="H602" s="7">
        <v>213081.3</v>
      </c>
      <c r="I602" s="6">
        <v>3777675.75</v>
      </c>
      <c r="J602" s="7">
        <v>22.3</v>
      </c>
      <c r="K602" s="6">
        <v>395.31</v>
      </c>
      <c r="L602" s="7">
        <v>213059.01</v>
      </c>
      <c r="M602" s="6">
        <v>3777280.44</v>
      </c>
    </row>
    <row r="603" spans="1:13" x14ac:dyDescent="0.25">
      <c r="A603" s="8" t="s">
        <v>66</v>
      </c>
      <c r="B603" s="8" t="s">
        <v>94</v>
      </c>
      <c r="C603" s="8" t="s">
        <v>690</v>
      </c>
      <c r="D603" s="8" t="s">
        <v>900</v>
      </c>
      <c r="E603" s="7">
        <v>17.7288</v>
      </c>
      <c r="F603" s="7">
        <v>18340331.260000002</v>
      </c>
      <c r="G603" s="6">
        <v>325152064.86000001</v>
      </c>
      <c r="H603" s="7">
        <v>531353.87</v>
      </c>
      <c r="I603" s="6">
        <v>9420266.4199999999</v>
      </c>
      <c r="J603" s="7">
        <v>155746.54</v>
      </c>
      <c r="K603" s="6">
        <v>2761199.25</v>
      </c>
      <c r="L603" s="7">
        <v>375607.33</v>
      </c>
      <c r="M603" s="6">
        <v>6659067.1699999999</v>
      </c>
    </row>
    <row r="604" spans="1:13" x14ac:dyDescent="0.25">
      <c r="A604" s="8" t="s">
        <v>66</v>
      </c>
      <c r="B604" s="8" t="s">
        <v>94</v>
      </c>
      <c r="C604" s="8" t="s">
        <v>691</v>
      </c>
      <c r="D604" s="8" t="s">
        <v>902</v>
      </c>
      <c r="E604" s="7">
        <v>17.728798999999999</v>
      </c>
      <c r="F604" s="7">
        <v>14039811.220000001</v>
      </c>
      <c r="G604" s="6">
        <v>248909005.15000001</v>
      </c>
      <c r="H604" s="7">
        <v>122903.72</v>
      </c>
      <c r="I604" s="6">
        <v>2178935.56</v>
      </c>
      <c r="J604" s="7">
        <v>34671.74</v>
      </c>
      <c r="K604" s="6">
        <v>614688.43000000005</v>
      </c>
      <c r="L604" s="7">
        <v>88231.98</v>
      </c>
      <c r="M604" s="6">
        <v>1564247.14</v>
      </c>
    </row>
    <row r="605" spans="1:13" x14ac:dyDescent="0.25">
      <c r="A605" s="8" t="s">
        <v>66</v>
      </c>
      <c r="B605" s="8" t="s">
        <v>94</v>
      </c>
      <c r="C605" s="8" t="s">
        <v>692</v>
      </c>
      <c r="D605" s="8" t="s">
        <v>900</v>
      </c>
      <c r="E605" s="7">
        <v>17.728798999999999</v>
      </c>
      <c r="F605" s="7">
        <v>56638632.149999999</v>
      </c>
      <c r="G605" s="6">
        <v>1004134981.5700001</v>
      </c>
      <c r="H605" s="7">
        <v>911162.52</v>
      </c>
      <c r="I605" s="6">
        <v>16153818.060000001</v>
      </c>
      <c r="J605" s="7">
        <v>528762.80000000005</v>
      </c>
      <c r="K605" s="6">
        <v>9374329.8499999996</v>
      </c>
      <c r="L605" s="7">
        <v>382399.72</v>
      </c>
      <c r="M605" s="6">
        <v>6779488.2199999997</v>
      </c>
    </row>
    <row r="606" spans="1:13" x14ac:dyDescent="0.25">
      <c r="A606" s="8" t="s">
        <v>66</v>
      </c>
      <c r="B606" s="8" t="s">
        <v>94</v>
      </c>
      <c r="C606" s="8" t="s">
        <v>693</v>
      </c>
      <c r="D606" s="8" t="s">
        <v>900</v>
      </c>
      <c r="E606" s="7">
        <v>17.7288</v>
      </c>
      <c r="F606" s="7">
        <v>8671169.9000000004</v>
      </c>
      <c r="G606" s="6">
        <v>153729437.03</v>
      </c>
      <c r="H606" s="7">
        <v>53554.99</v>
      </c>
      <c r="I606" s="6">
        <v>949465.74</v>
      </c>
      <c r="J606" s="7">
        <v>0</v>
      </c>
      <c r="K606" s="6">
        <v>0</v>
      </c>
      <c r="L606" s="7">
        <v>53554.99</v>
      </c>
      <c r="M606" s="6">
        <v>949465.74</v>
      </c>
    </row>
    <row r="607" spans="1:13" x14ac:dyDescent="0.25">
      <c r="A607" s="8" t="s">
        <v>66</v>
      </c>
      <c r="B607" s="8" t="s">
        <v>94</v>
      </c>
      <c r="C607" s="8" t="s">
        <v>694</v>
      </c>
      <c r="D607" s="8" t="s">
        <v>900</v>
      </c>
      <c r="E607" s="7">
        <v>17.728798999999999</v>
      </c>
      <c r="F607" s="7">
        <v>1865118.82</v>
      </c>
      <c r="G607" s="6">
        <v>33066318.510000002</v>
      </c>
      <c r="H607" s="7">
        <v>5458.82</v>
      </c>
      <c r="I607" s="6">
        <v>96778.33</v>
      </c>
      <c r="J607" s="7">
        <v>173.79</v>
      </c>
      <c r="K607" s="6">
        <v>3081.02</v>
      </c>
      <c r="L607" s="7">
        <v>5285.04</v>
      </c>
      <c r="M607" s="6">
        <v>93697.32</v>
      </c>
    </row>
    <row r="608" spans="1:13" x14ac:dyDescent="0.25">
      <c r="A608" s="8" t="s">
        <v>67</v>
      </c>
      <c r="B608" s="8" t="s">
        <v>96</v>
      </c>
      <c r="C608" s="8" t="s">
        <v>67</v>
      </c>
      <c r="D608" s="8" t="s">
        <v>900</v>
      </c>
      <c r="E608" s="7">
        <v>17.725199</v>
      </c>
      <c r="F608" s="7">
        <v>134278292.63999999</v>
      </c>
      <c r="G608" s="6">
        <v>2380109592.6999998</v>
      </c>
      <c r="H608" s="7">
        <v>523199.12</v>
      </c>
      <c r="I608" s="6">
        <v>9273809.0399999991</v>
      </c>
      <c r="J608" s="7">
        <v>1497758.5</v>
      </c>
      <c r="K608" s="6">
        <v>26548068.960000001</v>
      </c>
      <c r="L608" s="7">
        <v>-974559.38</v>
      </c>
      <c r="M608" s="6">
        <v>-17274259.920000002</v>
      </c>
    </row>
    <row r="609" spans="1:13" x14ac:dyDescent="0.25">
      <c r="A609" s="8" t="s">
        <v>68</v>
      </c>
      <c r="B609" s="8" t="s">
        <v>94</v>
      </c>
      <c r="C609" s="8" t="s">
        <v>695</v>
      </c>
      <c r="D609" s="8" t="s">
        <v>900</v>
      </c>
      <c r="E609" s="7">
        <v>17.785834000000001</v>
      </c>
      <c r="F609" s="7">
        <v>4192113288</v>
      </c>
      <c r="G609" s="6">
        <v>74560231054</v>
      </c>
      <c r="H609" s="7">
        <v>18826333</v>
      </c>
      <c r="I609" s="6">
        <v>334842020</v>
      </c>
      <c r="J609" s="7">
        <v>71222539</v>
      </c>
      <c r="K609" s="6">
        <v>1266752243</v>
      </c>
      <c r="L609" s="7">
        <v>-52396206</v>
      </c>
      <c r="M609" s="6">
        <v>-931910223</v>
      </c>
    </row>
    <row r="610" spans="1:13" x14ac:dyDescent="0.25">
      <c r="A610" s="8" t="s">
        <v>69</v>
      </c>
      <c r="B610" s="8" t="s">
        <v>94</v>
      </c>
      <c r="C610" s="8" t="s">
        <v>696</v>
      </c>
      <c r="D610" s="8" t="s">
        <v>900</v>
      </c>
      <c r="E610" s="7">
        <v>17.785834000000001</v>
      </c>
      <c r="F610" s="7">
        <v>629202444</v>
      </c>
      <c r="G610" s="6">
        <v>11190890223</v>
      </c>
      <c r="H610" s="7">
        <v>25538405</v>
      </c>
      <c r="I610" s="6">
        <v>454221832</v>
      </c>
      <c r="J610" s="7">
        <v>8316775</v>
      </c>
      <c r="K610" s="6">
        <v>147920787</v>
      </c>
      <c r="L610" s="7">
        <v>17221630</v>
      </c>
      <c r="M610" s="6">
        <v>306301045</v>
      </c>
    </row>
    <row r="611" spans="1:13" x14ac:dyDescent="0.25">
      <c r="A611" s="8" t="s">
        <v>69</v>
      </c>
      <c r="B611" s="8" t="s">
        <v>94</v>
      </c>
      <c r="C611" s="8" t="s">
        <v>697</v>
      </c>
      <c r="D611" s="8" t="s">
        <v>900</v>
      </c>
      <c r="E611" s="7">
        <v>19.348130999999999</v>
      </c>
      <c r="F611" s="7">
        <v>312133334</v>
      </c>
      <c r="G611" s="6">
        <v>6039196636</v>
      </c>
      <c r="H611" s="7">
        <v>9189780</v>
      </c>
      <c r="I611" s="6">
        <v>177805068</v>
      </c>
      <c r="J611" s="7">
        <v>3431039</v>
      </c>
      <c r="K611" s="6">
        <v>66384197</v>
      </c>
      <c r="L611" s="7">
        <v>5758741</v>
      </c>
      <c r="M611" s="6">
        <v>111420870.66</v>
      </c>
    </row>
    <row r="612" spans="1:13" x14ac:dyDescent="0.25">
      <c r="A612" s="8" t="s">
        <v>70</v>
      </c>
      <c r="B612" s="8" t="s">
        <v>94</v>
      </c>
      <c r="C612" s="8" t="s">
        <v>698</v>
      </c>
      <c r="D612" s="8" t="s">
        <v>900</v>
      </c>
      <c r="E612" s="7">
        <v>17.785833</v>
      </c>
      <c r="F612" s="7">
        <v>2977173798</v>
      </c>
      <c r="G612" s="6">
        <v>52951518951</v>
      </c>
      <c r="H612" s="7">
        <v>19926462</v>
      </c>
      <c r="I612" s="6">
        <v>354408756</v>
      </c>
      <c r="J612" s="7">
        <v>42535228</v>
      </c>
      <c r="K612" s="6">
        <v>756524498</v>
      </c>
      <c r="L612" s="7">
        <v>-22608765</v>
      </c>
      <c r="M612" s="6">
        <v>-402115743</v>
      </c>
    </row>
    <row r="613" spans="1:13" x14ac:dyDescent="0.25">
      <c r="A613" s="8" t="s">
        <v>70</v>
      </c>
      <c r="B613" s="8" t="s">
        <v>94</v>
      </c>
      <c r="C613" s="8" t="s">
        <v>699</v>
      </c>
      <c r="D613" s="8" t="s">
        <v>900</v>
      </c>
      <c r="E613" s="7">
        <v>19.348129</v>
      </c>
      <c r="F613" s="7">
        <v>7578571</v>
      </c>
      <c r="G613" s="6">
        <v>146631175</v>
      </c>
      <c r="H613" s="7">
        <v>5651</v>
      </c>
      <c r="I613" s="6">
        <v>109342</v>
      </c>
      <c r="J613" s="7">
        <v>476524</v>
      </c>
      <c r="K613" s="6">
        <v>9219851</v>
      </c>
      <c r="L613" s="7">
        <v>-470873</v>
      </c>
      <c r="M613" s="6">
        <v>-9110509</v>
      </c>
    </row>
    <row r="614" spans="1:13" x14ac:dyDescent="0.25">
      <c r="A614" s="8" t="s">
        <v>70</v>
      </c>
      <c r="B614" s="8" t="s">
        <v>94</v>
      </c>
      <c r="C614" s="8" t="s">
        <v>700</v>
      </c>
      <c r="D614" s="8" t="s">
        <v>900</v>
      </c>
      <c r="E614" s="7">
        <v>0.133716</v>
      </c>
      <c r="F614" s="7">
        <v>27916026582</v>
      </c>
      <c r="G614" s="6">
        <v>3732847326</v>
      </c>
      <c r="H614" s="7">
        <v>208160823</v>
      </c>
      <c r="I614" s="6">
        <v>27834640</v>
      </c>
      <c r="J614" s="7">
        <v>106059883</v>
      </c>
      <c r="K614" s="6">
        <v>14182010</v>
      </c>
      <c r="L614" s="7">
        <v>102100940</v>
      </c>
      <c r="M614" s="6">
        <v>13652632</v>
      </c>
    </row>
    <row r="615" spans="1:13" x14ac:dyDescent="0.25">
      <c r="A615" s="8" t="s">
        <v>70</v>
      </c>
      <c r="B615" s="8" t="s">
        <v>94</v>
      </c>
      <c r="C615" s="8" t="s">
        <v>701</v>
      </c>
      <c r="D615" s="8" t="s">
        <v>900</v>
      </c>
      <c r="E615" s="7">
        <v>17.785833</v>
      </c>
      <c r="F615" s="7">
        <v>302742436</v>
      </c>
      <c r="G615" s="6">
        <v>5384526699</v>
      </c>
      <c r="H615" s="7">
        <v>1219265</v>
      </c>
      <c r="I615" s="6">
        <v>21685648</v>
      </c>
      <c r="J615" s="7">
        <v>791382</v>
      </c>
      <c r="K615" s="6">
        <v>14075392</v>
      </c>
      <c r="L615" s="7">
        <v>427883</v>
      </c>
      <c r="M615" s="6">
        <v>7610257</v>
      </c>
    </row>
    <row r="616" spans="1:13" x14ac:dyDescent="0.25">
      <c r="A616" s="8" t="s">
        <v>70</v>
      </c>
      <c r="B616" s="8" t="s">
        <v>94</v>
      </c>
      <c r="C616" s="8" t="s">
        <v>702</v>
      </c>
      <c r="D616" s="8" t="s">
        <v>900</v>
      </c>
      <c r="E616" s="7">
        <v>0</v>
      </c>
      <c r="F616" s="7">
        <v>0</v>
      </c>
      <c r="G616" s="6">
        <v>0</v>
      </c>
      <c r="H616" s="7">
        <v>0</v>
      </c>
      <c r="I616" s="6">
        <v>0</v>
      </c>
      <c r="J616" s="7">
        <v>0</v>
      </c>
      <c r="K616" s="6">
        <v>0</v>
      </c>
      <c r="L616" s="7">
        <v>0</v>
      </c>
      <c r="M616" s="6">
        <v>0</v>
      </c>
    </row>
    <row r="617" spans="1:13" x14ac:dyDescent="0.25">
      <c r="A617" s="8" t="s">
        <v>70</v>
      </c>
      <c r="B617" s="8" t="s">
        <v>94</v>
      </c>
      <c r="C617" s="8" t="s">
        <v>703</v>
      </c>
      <c r="D617" s="8" t="s">
        <v>900</v>
      </c>
      <c r="E617" s="7">
        <v>19.348130999999999</v>
      </c>
      <c r="F617" s="7">
        <v>13828277</v>
      </c>
      <c r="G617" s="6">
        <v>267551316</v>
      </c>
      <c r="H617" s="7">
        <v>212906</v>
      </c>
      <c r="I617" s="6">
        <v>4119340</v>
      </c>
      <c r="J617" s="7">
        <v>323785</v>
      </c>
      <c r="K617" s="6">
        <v>6264626</v>
      </c>
      <c r="L617" s="7">
        <v>-110878</v>
      </c>
      <c r="M617" s="6">
        <v>-2145287</v>
      </c>
    </row>
    <row r="618" spans="1:13" x14ac:dyDescent="0.25">
      <c r="A618" s="8" t="s">
        <v>70</v>
      </c>
      <c r="B618" s="8" t="s">
        <v>95</v>
      </c>
      <c r="C618" s="8" t="s">
        <v>704</v>
      </c>
      <c r="D618" s="8" t="s">
        <v>900</v>
      </c>
      <c r="E618" s="7">
        <v>17.785834000000001</v>
      </c>
      <c r="F618" s="7">
        <v>547759562</v>
      </c>
      <c r="G618" s="6">
        <v>9742360650</v>
      </c>
      <c r="H618" s="7">
        <v>212000</v>
      </c>
      <c r="I618" s="6">
        <v>3770597</v>
      </c>
      <c r="J618" s="7">
        <v>0</v>
      </c>
      <c r="K618" s="6">
        <v>0</v>
      </c>
      <c r="L618" s="7">
        <v>212000</v>
      </c>
      <c r="M618" s="6">
        <v>3770597</v>
      </c>
    </row>
    <row r="619" spans="1:13" x14ac:dyDescent="0.25">
      <c r="A619" s="8" t="s">
        <v>71</v>
      </c>
      <c r="B619" s="8" t="s">
        <v>94</v>
      </c>
      <c r="C619" s="8" t="s">
        <v>705</v>
      </c>
      <c r="D619" s="8" t="s">
        <v>900</v>
      </c>
      <c r="E619" s="7">
        <v>17.790400000000002</v>
      </c>
      <c r="F619" s="7">
        <v>6956452.4100000001</v>
      </c>
      <c r="G619" s="6">
        <v>123758070.95999999</v>
      </c>
      <c r="H619" s="7">
        <v>168905.84</v>
      </c>
      <c r="I619" s="6">
        <v>3004902.46</v>
      </c>
      <c r="J619" s="7">
        <v>0</v>
      </c>
      <c r="K619" s="6">
        <v>0</v>
      </c>
      <c r="L619" s="7">
        <v>168905.84</v>
      </c>
      <c r="M619" s="6">
        <v>3004902.46</v>
      </c>
    </row>
    <row r="620" spans="1:13" x14ac:dyDescent="0.25">
      <c r="A620" s="8" t="s">
        <v>71</v>
      </c>
      <c r="B620" s="8" t="s">
        <v>96</v>
      </c>
      <c r="C620" s="8" t="s">
        <v>706</v>
      </c>
      <c r="D620" s="8" t="s">
        <v>900</v>
      </c>
      <c r="E620" s="7">
        <v>17.790400000000002</v>
      </c>
      <c r="F620" s="7">
        <v>6981640.75</v>
      </c>
      <c r="G620" s="6">
        <v>124206181.59999999</v>
      </c>
      <c r="H620" s="7">
        <v>0</v>
      </c>
      <c r="I620" s="6">
        <v>0</v>
      </c>
      <c r="J620" s="7">
        <v>230791.42</v>
      </c>
      <c r="K620" s="6">
        <v>4105871.68</v>
      </c>
      <c r="L620" s="7">
        <v>-230791.42</v>
      </c>
      <c r="M620" s="6">
        <v>-4105871.68</v>
      </c>
    </row>
    <row r="621" spans="1:13" x14ac:dyDescent="0.25">
      <c r="A621" s="8" t="s">
        <v>71</v>
      </c>
      <c r="B621" s="8" t="s">
        <v>96</v>
      </c>
      <c r="C621" s="8" t="s">
        <v>707</v>
      </c>
      <c r="D621" s="8" t="s">
        <v>900</v>
      </c>
      <c r="E621" s="7">
        <v>17.790400000000002</v>
      </c>
      <c r="F621" s="7">
        <v>1361064</v>
      </c>
      <c r="G621" s="6">
        <v>24213872.989999998</v>
      </c>
      <c r="H621" s="7">
        <v>0</v>
      </c>
      <c r="I621" s="6">
        <v>0</v>
      </c>
      <c r="J621" s="7">
        <v>1852.03</v>
      </c>
      <c r="K621" s="6">
        <v>32948.35</v>
      </c>
      <c r="L621" s="7">
        <v>-1852.03</v>
      </c>
      <c r="M621" s="6">
        <v>-32948.35</v>
      </c>
    </row>
    <row r="622" spans="1:13" x14ac:dyDescent="0.25">
      <c r="A622" s="8" t="s">
        <v>71</v>
      </c>
      <c r="B622" s="8" t="s">
        <v>94</v>
      </c>
      <c r="C622" s="8" t="s">
        <v>708</v>
      </c>
      <c r="D622" s="8" t="s">
        <v>900</v>
      </c>
      <c r="E622" s="7">
        <v>21.942599000000001</v>
      </c>
      <c r="F622" s="7">
        <v>51994193.32</v>
      </c>
      <c r="G622" s="6">
        <v>1140887786.3399999</v>
      </c>
      <c r="H622" s="7">
        <v>1092377.5</v>
      </c>
      <c r="I622" s="6">
        <v>23969602.530000001</v>
      </c>
      <c r="J622" s="7">
        <v>1492064.68</v>
      </c>
      <c r="K622" s="6">
        <v>32739778.440000001</v>
      </c>
      <c r="L622" s="7">
        <v>-399687.18</v>
      </c>
      <c r="M622" s="6">
        <v>-8770175.9100000001</v>
      </c>
    </row>
    <row r="623" spans="1:13" x14ac:dyDescent="0.25">
      <c r="A623" s="8" t="s">
        <v>71</v>
      </c>
      <c r="B623" s="8" t="s">
        <v>96</v>
      </c>
      <c r="C623" s="8" t="s">
        <v>709</v>
      </c>
      <c r="D623" s="8" t="s">
        <v>900</v>
      </c>
      <c r="E623" s="7">
        <v>17.790400000000002</v>
      </c>
      <c r="F623" s="7">
        <v>7700999.0499999998</v>
      </c>
      <c r="G623" s="6">
        <v>137003853.5</v>
      </c>
      <c r="H623" s="7">
        <v>123897.45</v>
      </c>
      <c r="I623" s="6">
        <v>2204185.19</v>
      </c>
      <c r="J623" s="7">
        <v>317350.37</v>
      </c>
      <c r="K623" s="6">
        <v>5645790.0199999996</v>
      </c>
      <c r="L623" s="7">
        <v>-193452.92</v>
      </c>
      <c r="M623" s="6">
        <v>-3441604.83</v>
      </c>
    </row>
    <row r="624" spans="1:13" x14ac:dyDescent="0.25">
      <c r="A624" s="8" t="s">
        <v>71</v>
      </c>
      <c r="B624" s="8" t="s">
        <v>94</v>
      </c>
      <c r="C624" s="8" t="s">
        <v>710</v>
      </c>
      <c r="D624" s="8" t="s">
        <v>901</v>
      </c>
      <c r="E624" s="7">
        <v>21.942599999999999</v>
      </c>
      <c r="F624" s="7">
        <v>26658505.210000001</v>
      </c>
      <c r="G624" s="6">
        <v>584956916.42999995</v>
      </c>
      <c r="H624" s="7">
        <v>272458.49</v>
      </c>
      <c r="I624" s="6">
        <v>5978447.6600000001</v>
      </c>
      <c r="J624" s="7">
        <v>481268.56</v>
      </c>
      <c r="K624" s="6">
        <v>10560283.5</v>
      </c>
      <c r="L624" s="7">
        <v>-208810.07</v>
      </c>
      <c r="M624" s="6">
        <v>-4581835.84</v>
      </c>
    </row>
    <row r="625" spans="1:13" x14ac:dyDescent="0.25">
      <c r="A625" s="8" t="s">
        <v>71</v>
      </c>
      <c r="B625" s="8" t="s">
        <v>96</v>
      </c>
      <c r="C625" s="8" t="s">
        <v>711</v>
      </c>
      <c r="D625" s="8" t="s">
        <v>900</v>
      </c>
      <c r="E625" s="7">
        <v>17.790399000000001</v>
      </c>
      <c r="F625" s="7">
        <v>16164359.279999999</v>
      </c>
      <c r="G625" s="6">
        <v>287570417.32999998</v>
      </c>
      <c r="H625" s="7">
        <v>86187.67</v>
      </c>
      <c r="I625" s="6">
        <v>1533313.12</v>
      </c>
      <c r="J625" s="7">
        <v>146635.47</v>
      </c>
      <c r="K625" s="6">
        <v>2608703.67</v>
      </c>
      <c r="L625" s="7">
        <v>-60447.8</v>
      </c>
      <c r="M625" s="6">
        <v>-1075390.54</v>
      </c>
    </row>
    <row r="626" spans="1:13" x14ac:dyDescent="0.25">
      <c r="A626" s="8" t="s">
        <v>71</v>
      </c>
      <c r="B626" s="8" t="s">
        <v>94</v>
      </c>
      <c r="C626" s="8" t="s">
        <v>712</v>
      </c>
      <c r="D626" s="8" t="s">
        <v>900</v>
      </c>
      <c r="E626" s="7">
        <v>17.790399000000001</v>
      </c>
      <c r="F626" s="7">
        <v>37155253.68</v>
      </c>
      <c r="G626" s="6">
        <v>661006825.05999994</v>
      </c>
      <c r="H626" s="7">
        <v>96771.78</v>
      </c>
      <c r="I626" s="6">
        <v>1721608.67</v>
      </c>
      <c r="J626" s="7">
        <v>46786.78</v>
      </c>
      <c r="K626" s="6">
        <v>832355.53</v>
      </c>
      <c r="L626" s="7">
        <v>49985</v>
      </c>
      <c r="M626" s="6">
        <v>889253.14</v>
      </c>
    </row>
    <row r="627" spans="1:13" x14ac:dyDescent="0.25">
      <c r="A627" s="8" t="s">
        <v>71</v>
      </c>
      <c r="B627" s="8" t="s">
        <v>94</v>
      </c>
      <c r="C627" s="8" t="s">
        <v>713</v>
      </c>
      <c r="D627" s="8" t="s">
        <v>900</v>
      </c>
      <c r="E627" s="7">
        <v>17.790399000000001</v>
      </c>
      <c r="F627" s="7">
        <v>35182057.82</v>
      </c>
      <c r="G627" s="6">
        <v>625902881.44000006</v>
      </c>
      <c r="H627" s="7">
        <v>789833.48</v>
      </c>
      <c r="I627" s="6">
        <v>14051453.539999999</v>
      </c>
      <c r="J627" s="7">
        <v>336302.4</v>
      </c>
      <c r="K627" s="6">
        <v>5982954.21</v>
      </c>
      <c r="L627" s="7">
        <v>453531.08</v>
      </c>
      <c r="M627" s="6">
        <v>8068499.3300000001</v>
      </c>
    </row>
    <row r="628" spans="1:13" x14ac:dyDescent="0.25">
      <c r="A628" s="8" t="s">
        <v>71</v>
      </c>
      <c r="B628" s="8" t="s">
        <v>95</v>
      </c>
      <c r="C628" s="8" t="s">
        <v>714</v>
      </c>
      <c r="D628" s="8" t="s">
        <v>900</v>
      </c>
      <c r="E628" s="7">
        <v>17.790400000000002</v>
      </c>
      <c r="F628" s="7">
        <v>8708149.0999999996</v>
      </c>
      <c r="G628" s="6">
        <v>154921455.75</v>
      </c>
      <c r="H628" s="7">
        <v>1400000</v>
      </c>
      <c r="I628" s="6">
        <v>24906560</v>
      </c>
      <c r="J628" s="7">
        <v>0</v>
      </c>
      <c r="K628" s="6">
        <v>0</v>
      </c>
      <c r="L628" s="7">
        <v>1400000</v>
      </c>
      <c r="M628" s="6">
        <v>24906560</v>
      </c>
    </row>
    <row r="629" spans="1:13" x14ac:dyDescent="0.25">
      <c r="A629" s="8" t="s">
        <v>71</v>
      </c>
      <c r="B629" s="8" t="s">
        <v>94</v>
      </c>
      <c r="C629" s="8" t="s">
        <v>715</v>
      </c>
      <c r="D629" s="8" t="s">
        <v>900</v>
      </c>
      <c r="E629" s="7">
        <v>0</v>
      </c>
      <c r="F629" s="7">
        <v>0</v>
      </c>
      <c r="G629" s="6">
        <v>0</v>
      </c>
      <c r="H629" s="7">
        <v>0</v>
      </c>
      <c r="I629" s="6">
        <v>0</v>
      </c>
      <c r="J629" s="7">
        <v>39643124.07</v>
      </c>
      <c r="K629" s="6">
        <v>705267034.46000004</v>
      </c>
      <c r="L629" s="7">
        <v>-39643124.07</v>
      </c>
      <c r="M629" s="6">
        <v>-705267034.46000004</v>
      </c>
    </row>
    <row r="630" spans="1:13" x14ac:dyDescent="0.25">
      <c r="A630" s="8" t="s">
        <v>71</v>
      </c>
      <c r="B630" s="8" t="s">
        <v>95</v>
      </c>
      <c r="C630" s="8" t="s">
        <v>716</v>
      </c>
      <c r="D630" s="8" t="s">
        <v>900</v>
      </c>
      <c r="E630" s="7">
        <v>17.790399000000001</v>
      </c>
      <c r="F630" s="7">
        <v>24298927.84</v>
      </c>
      <c r="G630" s="6">
        <v>432287645.83999997</v>
      </c>
      <c r="H630" s="7">
        <v>16001369.960000001</v>
      </c>
      <c r="I630" s="6">
        <v>284670772.13999999</v>
      </c>
      <c r="J630" s="7">
        <v>12698921.630000001</v>
      </c>
      <c r="K630" s="6">
        <v>225918895.37</v>
      </c>
      <c r="L630" s="7">
        <v>3302448.33</v>
      </c>
      <c r="M630" s="6">
        <v>58751876.770000003</v>
      </c>
    </row>
    <row r="631" spans="1:13" x14ac:dyDescent="0.25">
      <c r="A631" s="8" t="s">
        <v>71</v>
      </c>
      <c r="B631" s="8" t="s">
        <v>94</v>
      </c>
      <c r="C631" s="8" t="s">
        <v>717</v>
      </c>
      <c r="D631" s="8" t="s">
        <v>900</v>
      </c>
      <c r="E631" s="7">
        <v>17.790399000000001</v>
      </c>
      <c r="F631" s="7">
        <v>32595534.66</v>
      </c>
      <c r="G631" s="6">
        <v>579887599.80999994</v>
      </c>
      <c r="H631" s="7">
        <v>1417878.25</v>
      </c>
      <c r="I631" s="6">
        <v>25224621.219999999</v>
      </c>
      <c r="J631" s="7">
        <v>991673.33</v>
      </c>
      <c r="K631" s="6">
        <v>17642265.210000001</v>
      </c>
      <c r="L631" s="7">
        <v>426204.92</v>
      </c>
      <c r="M631" s="6">
        <v>7582356.0099999998</v>
      </c>
    </row>
    <row r="632" spans="1:13" x14ac:dyDescent="0.25">
      <c r="A632" s="8" t="s">
        <v>71</v>
      </c>
      <c r="B632" s="8" t="s">
        <v>94</v>
      </c>
      <c r="C632" s="8" t="s">
        <v>718</v>
      </c>
      <c r="D632" s="8" t="s">
        <v>900</v>
      </c>
      <c r="E632" s="7">
        <v>17.790400000000002</v>
      </c>
      <c r="F632" s="7">
        <v>25636129.059999999</v>
      </c>
      <c r="G632" s="6">
        <v>456076990.43000001</v>
      </c>
      <c r="H632" s="7">
        <v>165834.6</v>
      </c>
      <c r="I632" s="6">
        <v>2950263.87</v>
      </c>
      <c r="J632" s="7">
        <v>105786.98</v>
      </c>
      <c r="K632" s="6">
        <v>1881992.69</v>
      </c>
      <c r="L632" s="7">
        <v>60047.62</v>
      </c>
      <c r="M632" s="6">
        <v>1068271.18</v>
      </c>
    </row>
    <row r="633" spans="1:13" x14ac:dyDescent="0.25">
      <c r="A633" s="8" t="s">
        <v>72</v>
      </c>
      <c r="B633" s="8" t="s">
        <v>96</v>
      </c>
      <c r="C633" s="8" t="s">
        <v>719</v>
      </c>
      <c r="D633" s="8" t="s">
        <v>900</v>
      </c>
      <c r="E633" s="7">
        <v>17.013168</v>
      </c>
      <c r="F633" s="7">
        <v>84539.64</v>
      </c>
      <c r="G633" s="6">
        <v>1438287.11</v>
      </c>
      <c r="H633" s="7">
        <v>0</v>
      </c>
      <c r="I633" s="6">
        <v>0</v>
      </c>
      <c r="J633" s="7">
        <v>0</v>
      </c>
      <c r="K633" s="6">
        <v>0</v>
      </c>
      <c r="L633" s="7">
        <v>0</v>
      </c>
      <c r="M633" s="6">
        <v>0</v>
      </c>
    </row>
    <row r="634" spans="1:13" x14ac:dyDescent="0.25">
      <c r="A634" s="8" t="s">
        <v>72</v>
      </c>
      <c r="B634" s="8" t="s">
        <v>96</v>
      </c>
      <c r="C634" s="8" t="s">
        <v>720</v>
      </c>
      <c r="D634" s="8" t="s">
        <v>901</v>
      </c>
      <c r="E634" s="7">
        <v>17.013168</v>
      </c>
      <c r="F634" s="7">
        <v>44183045.289999999</v>
      </c>
      <c r="G634" s="6">
        <v>751693580.75999999</v>
      </c>
      <c r="H634" s="7">
        <v>140000</v>
      </c>
      <c r="I634" s="6">
        <v>2381843.5499999998</v>
      </c>
      <c r="J634" s="7">
        <v>1382140</v>
      </c>
      <c r="K634" s="6">
        <v>23514580.289999999</v>
      </c>
      <c r="L634" s="7">
        <v>-1242140</v>
      </c>
      <c r="M634" s="6">
        <v>-21132736.739999998</v>
      </c>
    </row>
    <row r="635" spans="1:13" x14ac:dyDescent="0.25">
      <c r="A635" s="8" t="s">
        <v>72</v>
      </c>
      <c r="B635" s="8" t="s">
        <v>96</v>
      </c>
      <c r="C635" s="8" t="s">
        <v>721</v>
      </c>
      <c r="D635" s="8" t="s">
        <v>901</v>
      </c>
      <c r="E635" s="7">
        <v>17.013168</v>
      </c>
      <c r="F635" s="7">
        <v>92878712.5</v>
      </c>
      <c r="G635" s="6">
        <v>1580161157.24</v>
      </c>
      <c r="H635" s="7">
        <v>400000</v>
      </c>
      <c r="I635" s="6">
        <v>6805267.2800000003</v>
      </c>
      <c r="J635" s="7">
        <v>1718226.38</v>
      </c>
      <c r="K635" s="6">
        <v>29232474.399999999</v>
      </c>
      <c r="L635" s="7">
        <v>-1318226.3799999999</v>
      </c>
      <c r="M635" s="6">
        <v>-22427207.120000001</v>
      </c>
    </row>
    <row r="636" spans="1:13" x14ac:dyDescent="0.25">
      <c r="A636" s="8" t="s">
        <v>72</v>
      </c>
      <c r="B636" s="8" t="s">
        <v>96</v>
      </c>
      <c r="C636" s="8" t="s">
        <v>722</v>
      </c>
      <c r="D636" s="8" t="s">
        <v>900</v>
      </c>
      <c r="E636" s="7">
        <v>17.013168</v>
      </c>
      <c r="F636" s="7">
        <v>95928348.909999996</v>
      </c>
      <c r="G636" s="6">
        <v>1632045134.4000001</v>
      </c>
      <c r="H636" s="7">
        <v>0</v>
      </c>
      <c r="I636" s="6">
        <v>0</v>
      </c>
      <c r="J636" s="7">
        <v>0</v>
      </c>
      <c r="K636" s="6">
        <v>0</v>
      </c>
      <c r="L636" s="7">
        <v>0</v>
      </c>
      <c r="M636" s="6">
        <v>0</v>
      </c>
    </row>
    <row r="637" spans="1:13" x14ac:dyDescent="0.25">
      <c r="A637" s="8" t="s">
        <v>72</v>
      </c>
      <c r="B637" s="8" t="s">
        <v>94</v>
      </c>
      <c r="C637" s="8" t="s">
        <v>723</v>
      </c>
      <c r="D637" s="8" t="s">
        <v>900</v>
      </c>
      <c r="E637" s="7">
        <v>0</v>
      </c>
      <c r="F637" s="7">
        <v>0</v>
      </c>
      <c r="G637" s="6">
        <v>0</v>
      </c>
      <c r="H637" s="7">
        <v>0</v>
      </c>
      <c r="I637" s="6">
        <v>0</v>
      </c>
      <c r="J637" s="7">
        <v>0</v>
      </c>
      <c r="K637" s="6">
        <v>0</v>
      </c>
      <c r="L637" s="7">
        <v>0</v>
      </c>
      <c r="M637" s="6">
        <v>0</v>
      </c>
    </row>
    <row r="638" spans="1:13" x14ac:dyDescent="0.25">
      <c r="A638" s="8" t="s">
        <v>72</v>
      </c>
      <c r="B638" s="8" t="s">
        <v>96</v>
      </c>
      <c r="C638" s="8" t="s">
        <v>724</v>
      </c>
      <c r="D638" s="8" t="s">
        <v>909</v>
      </c>
      <c r="E638" s="7">
        <v>17.013168</v>
      </c>
      <c r="F638" s="7">
        <v>93728246.060000002</v>
      </c>
      <c r="G638" s="6">
        <v>1594614414.5799999</v>
      </c>
      <c r="H638" s="7">
        <v>2615550</v>
      </c>
      <c r="I638" s="6">
        <v>44498792.07</v>
      </c>
      <c r="J638" s="7">
        <v>1100000</v>
      </c>
      <c r="K638" s="6">
        <v>18714485.010000002</v>
      </c>
      <c r="L638" s="7">
        <v>1515550</v>
      </c>
      <c r="M638" s="6">
        <v>25784307.059999999</v>
      </c>
    </row>
    <row r="639" spans="1:13" x14ac:dyDescent="0.25">
      <c r="A639" s="8" t="s">
        <v>72</v>
      </c>
      <c r="B639" s="8" t="s">
        <v>96</v>
      </c>
      <c r="C639" s="8" t="s">
        <v>725</v>
      </c>
      <c r="D639" s="8" t="s">
        <v>909</v>
      </c>
      <c r="E639" s="7">
        <v>17.013168</v>
      </c>
      <c r="F639" s="7">
        <v>70496954.519999996</v>
      </c>
      <c r="G639" s="6">
        <v>1199376544.3</v>
      </c>
      <c r="H639" s="7">
        <v>20179940</v>
      </c>
      <c r="I639" s="6">
        <v>343324713.32999998</v>
      </c>
      <c r="J639" s="7">
        <v>0</v>
      </c>
      <c r="K639" s="6">
        <v>0</v>
      </c>
      <c r="L639" s="7">
        <v>20179940</v>
      </c>
      <c r="M639" s="6">
        <v>343324713.32999998</v>
      </c>
    </row>
    <row r="640" spans="1:13" x14ac:dyDescent="0.25">
      <c r="A640" s="8" t="s">
        <v>72</v>
      </c>
      <c r="B640" s="8" t="s">
        <v>96</v>
      </c>
      <c r="C640" s="8" t="s">
        <v>726</v>
      </c>
      <c r="D640" s="8" t="s">
        <v>909</v>
      </c>
      <c r="E640" s="7">
        <v>17.013168</v>
      </c>
      <c r="F640" s="7">
        <v>3493242.26</v>
      </c>
      <c r="G640" s="6">
        <v>59431118.109999999</v>
      </c>
      <c r="H640" s="7">
        <v>0</v>
      </c>
      <c r="I640" s="6">
        <v>0</v>
      </c>
      <c r="J640" s="7">
        <v>0</v>
      </c>
      <c r="K640" s="6">
        <v>0</v>
      </c>
      <c r="L640" s="7">
        <v>0</v>
      </c>
      <c r="M640" s="6">
        <v>0</v>
      </c>
    </row>
    <row r="641" spans="1:13" x14ac:dyDescent="0.25">
      <c r="A641" s="8" t="s">
        <v>72</v>
      </c>
      <c r="B641" s="8" t="s">
        <v>96</v>
      </c>
      <c r="C641" s="8" t="s">
        <v>727</v>
      </c>
      <c r="D641" s="8" t="s">
        <v>900</v>
      </c>
      <c r="E641" s="7">
        <v>17.013168</v>
      </c>
      <c r="F641" s="7">
        <v>50287052.280000001</v>
      </c>
      <c r="G641" s="6">
        <v>855542078.33000004</v>
      </c>
      <c r="H641" s="7">
        <v>22025.1</v>
      </c>
      <c r="I641" s="6">
        <v>374716.73</v>
      </c>
      <c r="J641" s="7">
        <v>1400</v>
      </c>
      <c r="K641" s="6">
        <v>23818.44</v>
      </c>
      <c r="L641" s="7">
        <v>20625.099999999999</v>
      </c>
      <c r="M641" s="6">
        <v>350898.29</v>
      </c>
    </row>
    <row r="642" spans="1:13" x14ac:dyDescent="0.25">
      <c r="A642" s="8" t="s">
        <v>72</v>
      </c>
      <c r="B642" s="8" t="s">
        <v>96</v>
      </c>
      <c r="C642" s="8" t="s">
        <v>728</v>
      </c>
      <c r="D642" s="8" t="s">
        <v>900</v>
      </c>
      <c r="E642" s="7">
        <v>17.013168</v>
      </c>
      <c r="F642" s="7">
        <v>835892.22</v>
      </c>
      <c r="G642" s="6">
        <v>14221174.93</v>
      </c>
      <c r="H642" s="7">
        <v>49975</v>
      </c>
      <c r="I642" s="6">
        <v>850233.08</v>
      </c>
      <c r="J642" s="7">
        <v>0</v>
      </c>
      <c r="K642" s="6">
        <v>0</v>
      </c>
      <c r="L642" s="7">
        <v>49975</v>
      </c>
      <c r="M642" s="6">
        <v>850233.08</v>
      </c>
    </row>
    <row r="643" spans="1:13" x14ac:dyDescent="0.25">
      <c r="A643" s="8" t="s">
        <v>72</v>
      </c>
      <c r="B643" s="8" t="s">
        <v>94</v>
      </c>
      <c r="C643" s="8" t="s">
        <v>729</v>
      </c>
      <c r="D643" s="8" t="s">
        <v>900</v>
      </c>
      <c r="E643" s="7">
        <v>0</v>
      </c>
      <c r="F643" s="7">
        <v>0</v>
      </c>
      <c r="G643" s="6">
        <v>0</v>
      </c>
      <c r="H643" s="7">
        <v>0</v>
      </c>
      <c r="I643" s="6">
        <v>0</v>
      </c>
      <c r="J643" s="7">
        <v>0</v>
      </c>
      <c r="K643" s="6">
        <v>0</v>
      </c>
      <c r="L643" s="7">
        <v>0</v>
      </c>
      <c r="M643" s="6">
        <v>0</v>
      </c>
    </row>
    <row r="644" spans="1:13" x14ac:dyDescent="0.25">
      <c r="A644" s="8" t="s">
        <v>72</v>
      </c>
      <c r="B644" s="8" t="s">
        <v>96</v>
      </c>
      <c r="C644" s="8" t="s">
        <v>730</v>
      </c>
      <c r="D644" s="8" t="s">
        <v>900</v>
      </c>
      <c r="E644" s="7">
        <v>18.165303999999999</v>
      </c>
      <c r="F644" s="7">
        <v>59417313.490000002</v>
      </c>
      <c r="G644" s="6">
        <v>1079333578.3800001</v>
      </c>
      <c r="H644" s="7">
        <v>56097.24</v>
      </c>
      <c r="I644" s="6">
        <v>1019023.43</v>
      </c>
      <c r="J644" s="7">
        <v>2694.74</v>
      </c>
      <c r="K644" s="6">
        <v>48950.77</v>
      </c>
      <c r="L644" s="7">
        <v>53402.5</v>
      </c>
      <c r="M644" s="6">
        <v>970072.66</v>
      </c>
    </row>
    <row r="645" spans="1:13" x14ac:dyDescent="0.25">
      <c r="A645" s="8" t="s">
        <v>72</v>
      </c>
      <c r="B645" s="8" t="s">
        <v>96</v>
      </c>
      <c r="C645" s="8" t="s">
        <v>731</v>
      </c>
      <c r="D645" s="8" t="s">
        <v>900</v>
      </c>
      <c r="E645" s="7">
        <v>17.013168</v>
      </c>
      <c r="F645" s="7">
        <v>48607695.170000002</v>
      </c>
      <c r="G645" s="6">
        <v>826970893.36000001</v>
      </c>
      <c r="H645" s="7">
        <v>4459850</v>
      </c>
      <c r="I645" s="6">
        <v>75876178.159999996</v>
      </c>
      <c r="J645" s="7">
        <v>1000000</v>
      </c>
      <c r="K645" s="6">
        <v>17013168.190000001</v>
      </c>
      <c r="L645" s="7">
        <v>3459850</v>
      </c>
      <c r="M645" s="6">
        <v>58863009.969999999</v>
      </c>
    </row>
    <row r="646" spans="1:13" x14ac:dyDescent="0.25">
      <c r="A646" s="8" t="s">
        <v>72</v>
      </c>
      <c r="B646" s="8" t="s">
        <v>96</v>
      </c>
      <c r="C646" s="8" t="s">
        <v>732</v>
      </c>
      <c r="D646" s="8" t="s">
        <v>900</v>
      </c>
      <c r="E646" s="7">
        <v>17.013168</v>
      </c>
      <c r="F646" s="7">
        <v>33254366.789999999</v>
      </c>
      <c r="G646" s="6">
        <v>565762135.32000005</v>
      </c>
      <c r="H646" s="7">
        <v>2031710.25</v>
      </c>
      <c r="I646" s="6">
        <v>34565828.200000003</v>
      </c>
      <c r="J646" s="7">
        <v>1611562.98</v>
      </c>
      <c r="K646" s="6">
        <v>27417792.030000001</v>
      </c>
      <c r="L646" s="7">
        <v>420147.27</v>
      </c>
      <c r="M646" s="6">
        <v>7148036.1699999999</v>
      </c>
    </row>
    <row r="647" spans="1:13" x14ac:dyDescent="0.25">
      <c r="A647" s="8" t="s">
        <v>72</v>
      </c>
      <c r="B647" s="8" t="s">
        <v>96</v>
      </c>
      <c r="C647" s="8" t="s">
        <v>132</v>
      </c>
      <c r="D647" s="8" t="s">
        <v>900</v>
      </c>
      <c r="E647" s="7">
        <v>17.013168</v>
      </c>
      <c r="F647" s="7">
        <v>48070627.590000004</v>
      </c>
      <c r="G647" s="6">
        <v>817833672.28999996</v>
      </c>
      <c r="H647" s="7">
        <v>1268369.98</v>
      </c>
      <c r="I647" s="6">
        <v>21578991.800000001</v>
      </c>
      <c r="J647" s="7">
        <v>1763535.27</v>
      </c>
      <c r="K647" s="6">
        <v>30003322.16</v>
      </c>
      <c r="L647" s="7">
        <v>-495165.29</v>
      </c>
      <c r="M647" s="6">
        <v>-8424330.3599999994</v>
      </c>
    </row>
    <row r="648" spans="1:13" x14ac:dyDescent="0.25">
      <c r="A648" s="8" t="s">
        <v>72</v>
      </c>
      <c r="B648" s="8" t="s">
        <v>96</v>
      </c>
      <c r="C648" s="8" t="s">
        <v>733</v>
      </c>
      <c r="D648" s="8" t="s">
        <v>900</v>
      </c>
      <c r="E648" s="7">
        <v>17.013168</v>
      </c>
      <c r="F648" s="7">
        <v>6673274.1600000001</v>
      </c>
      <c r="G648" s="6">
        <v>113533535.68000001</v>
      </c>
      <c r="H648" s="7">
        <v>146407.32999999999</v>
      </c>
      <c r="I648" s="6">
        <v>2490852.5299999998</v>
      </c>
      <c r="J648" s="7">
        <v>690406.02</v>
      </c>
      <c r="K648" s="6">
        <v>11745993.74</v>
      </c>
      <c r="L648" s="7">
        <v>-543998.68999999994</v>
      </c>
      <c r="M648" s="6">
        <v>-9255141.2100000009</v>
      </c>
    </row>
    <row r="649" spans="1:13" x14ac:dyDescent="0.25">
      <c r="A649" s="8" t="s">
        <v>72</v>
      </c>
      <c r="B649" s="8" t="s">
        <v>96</v>
      </c>
      <c r="C649" s="8" t="s">
        <v>734</v>
      </c>
      <c r="D649" s="8" t="s">
        <v>900</v>
      </c>
      <c r="E649" s="7">
        <v>17.013168</v>
      </c>
      <c r="F649" s="7">
        <v>6085700.7199999997</v>
      </c>
      <c r="G649" s="6">
        <v>103537049.92</v>
      </c>
      <c r="H649" s="7">
        <v>0</v>
      </c>
      <c r="I649" s="6">
        <v>0</v>
      </c>
      <c r="J649" s="7">
        <v>101.77</v>
      </c>
      <c r="K649" s="6">
        <v>1731.43</v>
      </c>
      <c r="L649" s="7">
        <v>-101.77</v>
      </c>
      <c r="M649" s="6">
        <v>-1731.43</v>
      </c>
    </row>
    <row r="650" spans="1:13" x14ac:dyDescent="0.25">
      <c r="A650" s="8" t="s">
        <v>72</v>
      </c>
      <c r="B650" s="8" t="s">
        <v>96</v>
      </c>
      <c r="C650" s="8" t="s">
        <v>735</v>
      </c>
      <c r="D650" s="8" t="s">
        <v>900</v>
      </c>
      <c r="E650" s="7">
        <v>17.013168</v>
      </c>
      <c r="F650" s="7">
        <v>47441416.020000003</v>
      </c>
      <c r="G650" s="6">
        <v>807128790.01999998</v>
      </c>
      <c r="H650" s="7">
        <v>69489.81</v>
      </c>
      <c r="I650" s="6">
        <v>1182241.83</v>
      </c>
      <c r="J650" s="7">
        <v>280000</v>
      </c>
      <c r="K650" s="6">
        <v>4763687.09</v>
      </c>
      <c r="L650" s="7">
        <v>-210510.19</v>
      </c>
      <c r="M650" s="6">
        <v>-3581445.26</v>
      </c>
    </row>
    <row r="651" spans="1:13" x14ac:dyDescent="0.25">
      <c r="A651" s="8" t="s">
        <v>72</v>
      </c>
      <c r="B651" s="8" t="s">
        <v>96</v>
      </c>
      <c r="C651" s="8" t="s">
        <v>736</v>
      </c>
      <c r="D651" s="8" t="s">
        <v>901</v>
      </c>
      <c r="E651" s="7">
        <v>17.013168</v>
      </c>
      <c r="F651" s="7">
        <v>12631929.859999999</v>
      </c>
      <c r="G651" s="6">
        <v>214909147.30000001</v>
      </c>
      <c r="H651" s="7">
        <v>21173.8</v>
      </c>
      <c r="I651" s="6">
        <v>360233.42</v>
      </c>
      <c r="J651" s="7">
        <v>21173.8</v>
      </c>
      <c r="K651" s="6">
        <v>360233.42</v>
      </c>
      <c r="L651" s="7">
        <v>0</v>
      </c>
      <c r="M651" s="6">
        <v>0</v>
      </c>
    </row>
    <row r="652" spans="1:13" x14ac:dyDescent="0.25">
      <c r="A652" s="8" t="s">
        <v>72</v>
      </c>
      <c r="B652" s="8" t="s">
        <v>94</v>
      </c>
      <c r="C652" s="8" t="s">
        <v>737</v>
      </c>
      <c r="D652" s="8" t="s">
        <v>900</v>
      </c>
      <c r="E652" s="7">
        <v>0</v>
      </c>
      <c r="F652" s="7">
        <v>0</v>
      </c>
      <c r="G652" s="6">
        <v>0</v>
      </c>
      <c r="H652" s="7">
        <v>0</v>
      </c>
      <c r="I652" s="6">
        <v>0</v>
      </c>
      <c r="J652" s="7">
        <v>0</v>
      </c>
      <c r="K652" s="6">
        <v>0</v>
      </c>
      <c r="L652" s="7">
        <v>0</v>
      </c>
      <c r="M652" s="6">
        <v>0</v>
      </c>
    </row>
    <row r="653" spans="1:13" x14ac:dyDescent="0.25">
      <c r="A653" s="8" t="s">
        <v>72</v>
      </c>
      <c r="B653" s="8" t="s">
        <v>96</v>
      </c>
      <c r="C653" s="8" t="s">
        <v>738</v>
      </c>
      <c r="D653" s="8" t="s">
        <v>900</v>
      </c>
      <c r="E653" s="7">
        <v>17.013168</v>
      </c>
      <c r="F653" s="7">
        <v>28960547.170000002</v>
      </c>
      <c r="G653" s="6">
        <v>492710659.94</v>
      </c>
      <c r="H653" s="7">
        <v>12984.51</v>
      </c>
      <c r="I653" s="6">
        <v>220907.65</v>
      </c>
      <c r="J653" s="7">
        <v>46400</v>
      </c>
      <c r="K653" s="6">
        <v>789411</v>
      </c>
      <c r="L653" s="7">
        <v>-33415.49</v>
      </c>
      <c r="M653" s="6">
        <v>-568503.35</v>
      </c>
    </row>
    <row r="654" spans="1:13" x14ac:dyDescent="0.25">
      <c r="A654" s="8" t="s">
        <v>72</v>
      </c>
      <c r="B654" s="8" t="s">
        <v>94</v>
      </c>
      <c r="C654" s="8" t="s">
        <v>739</v>
      </c>
      <c r="D654" s="8" t="s">
        <v>900</v>
      </c>
      <c r="E654" s="7">
        <v>0</v>
      </c>
      <c r="F654" s="7">
        <v>0</v>
      </c>
      <c r="G654" s="6">
        <v>0</v>
      </c>
      <c r="H654" s="7">
        <v>0</v>
      </c>
      <c r="I654" s="6">
        <v>0</v>
      </c>
      <c r="J654" s="7">
        <v>0</v>
      </c>
      <c r="K654" s="6">
        <v>0</v>
      </c>
      <c r="L654" s="7">
        <v>0</v>
      </c>
      <c r="M654" s="6">
        <v>0</v>
      </c>
    </row>
    <row r="655" spans="1:13" x14ac:dyDescent="0.25">
      <c r="A655" s="8" t="s">
        <v>72</v>
      </c>
      <c r="B655" s="8" t="s">
        <v>94</v>
      </c>
      <c r="C655" s="8" t="s">
        <v>740</v>
      </c>
      <c r="D655" s="8" t="s">
        <v>900</v>
      </c>
      <c r="E655" s="7">
        <v>0</v>
      </c>
      <c r="F655" s="7">
        <v>0</v>
      </c>
      <c r="G655" s="6">
        <v>0</v>
      </c>
      <c r="H655" s="7">
        <v>0</v>
      </c>
      <c r="I655" s="6">
        <v>0</v>
      </c>
      <c r="J655" s="7">
        <v>0</v>
      </c>
      <c r="K655" s="6">
        <v>0</v>
      </c>
      <c r="L655" s="7">
        <v>0</v>
      </c>
      <c r="M655" s="6">
        <v>0</v>
      </c>
    </row>
    <row r="656" spans="1:13" x14ac:dyDescent="0.25">
      <c r="A656" s="8" t="s">
        <v>72</v>
      </c>
      <c r="B656" s="8" t="s">
        <v>96</v>
      </c>
      <c r="C656" s="8" t="s">
        <v>741</v>
      </c>
      <c r="D656" s="8" t="s">
        <v>900</v>
      </c>
      <c r="E656" s="7">
        <v>17.013168</v>
      </c>
      <c r="F656" s="7">
        <v>14681519.960000001</v>
      </c>
      <c r="G656" s="6">
        <v>249779168.40000001</v>
      </c>
      <c r="H656" s="7">
        <v>234148.27</v>
      </c>
      <c r="I656" s="6">
        <v>3983603.9</v>
      </c>
      <c r="J656" s="7">
        <v>186380.22</v>
      </c>
      <c r="K656" s="6">
        <v>3170918.03</v>
      </c>
      <c r="L656" s="7">
        <v>47768.05</v>
      </c>
      <c r="M656" s="6">
        <v>812685.87</v>
      </c>
    </row>
    <row r="657" spans="1:13" x14ac:dyDescent="0.25">
      <c r="A657" s="8" t="s">
        <v>72</v>
      </c>
      <c r="B657" s="8" t="s">
        <v>96</v>
      </c>
      <c r="C657" s="8" t="s">
        <v>742</v>
      </c>
      <c r="D657" s="8" t="s">
        <v>900</v>
      </c>
      <c r="E657" s="7">
        <v>17.013168</v>
      </c>
      <c r="F657" s="7">
        <v>6124135.5599999996</v>
      </c>
      <c r="G657" s="6">
        <v>104190948.31</v>
      </c>
      <c r="H657" s="7">
        <v>218908.29</v>
      </c>
      <c r="I657" s="6">
        <v>3724323.56</v>
      </c>
      <c r="J657" s="7">
        <v>95127.32</v>
      </c>
      <c r="K657" s="6">
        <v>1618417.09</v>
      </c>
      <c r="L657" s="7">
        <v>123780.97</v>
      </c>
      <c r="M657" s="6">
        <v>2105906.4700000002</v>
      </c>
    </row>
    <row r="658" spans="1:13" x14ac:dyDescent="0.25">
      <c r="A658" s="8" t="s">
        <v>72</v>
      </c>
      <c r="B658" s="8" t="s">
        <v>94</v>
      </c>
      <c r="C658" s="8" t="s">
        <v>743</v>
      </c>
      <c r="D658" s="8" t="s">
        <v>900</v>
      </c>
      <c r="E658" s="7">
        <v>0</v>
      </c>
      <c r="F658" s="7">
        <v>0</v>
      </c>
      <c r="G658" s="6">
        <v>0</v>
      </c>
      <c r="H658" s="7">
        <v>0</v>
      </c>
      <c r="I658" s="6">
        <v>0</v>
      </c>
      <c r="J658" s="7">
        <v>0</v>
      </c>
      <c r="K658" s="6">
        <v>0</v>
      </c>
      <c r="L658" s="7">
        <v>0</v>
      </c>
      <c r="M658" s="6">
        <v>0</v>
      </c>
    </row>
    <row r="659" spans="1:13" x14ac:dyDescent="0.25">
      <c r="A659" s="8" t="s">
        <v>72</v>
      </c>
      <c r="B659" s="8" t="s">
        <v>94</v>
      </c>
      <c r="C659" s="8" t="s">
        <v>744</v>
      </c>
      <c r="D659" s="8" t="s">
        <v>900</v>
      </c>
      <c r="E659" s="7">
        <v>0</v>
      </c>
      <c r="F659" s="7">
        <v>0</v>
      </c>
      <c r="G659" s="6">
        <v>0</v>
      </c>
      <c r="H659" s="7">
        <v>0</v>
      </c>
      <c r="I659" s="6">
        <v>0</v>
      </c>
      <c r="J659" s="7">
        <v>0</v>
      </c>
      <c r="K659" s="6">
        <v>0</v>
      </c>
      <c r="L659" s="7">
        <v>0</v>
      </c>
      <c r="M659" s="6">
        <v>0</v>
      </c>
    </row>
    <row r="660" spans="1:13" x14ac:dyDescent="0.25">
      <c r="A660" s="8" t="s">
        <v>72</v>
      </c>
      <c r="B660" s="8" t="s">
        <v>94</v>
      </c>
      <c r="C660" s="8" t="s">
        <v>745</v>
      </c>
      <c r="D660" s="8" t="s">
        <v>900</v>
      </c>
      <c r="E660" s="7">
        <v>0</v>
      </c>
      <c r="F660" s="7">
        <v>0</v>
      </c>
      <c r="G660" s="6">
        <v>0</v>
      </c>
      <c r="H660" s="7">
        <v>0</v>
      </c>
      <c r="I660" s="6">
        <v>0</v>
      </c>
      <c r="J660" s="7">
        <v>0</v>
      </c>
      <c r="K660" s="6">
        <v>0</v>
      </c>
      <c r="L660" s="7">
        <v>0</v>
      </c>
      <c r="M660" s="6">
        <v>0</v>
      </c>
    </row>
    <row r="661" spans="1:13" x14ac:dyDescent="0.25">
      <c r="A661" s="8" t="s">
        <v>72</v>
      </c>
      <c r="B661" s="8" t="s">
        <v>96</v>
      </c>
      <c r="C661" s="8" t="s">
        <v>746</v>
      </c>
      <c r="D661" s="8" t="s">
        <v>900</v>
      </c>
      <c r="E661" s="7">
        <v>17.013168</v>
      </c>
      <c r="F661" s="7">
        <v>389978046.95999998</v>
      </c>
      <c r="G661" s="6">
        <v>6634762104.1999998</v>
      </c>
      <c r="H661" s="7">
        <v>5792146.1200000001</v>
      </c>
      <c r="I661" s="6">
        <v>98542756.129999995</v>
      </c>
      <c r="J661" s="7">
        <v>11222753.199999999</v>
      </c>
      <c r="K661" s="6">
        <v>190934587.77000001</v>
      </c>
      <c r="L661" s="7">
        <v>-5430607.0800000001</v>
      </c>
      <c r="M661" s="6">
        <v>-92391831.640000001</v>
      </c>
    </row>
    <row r="662" spans="1:13" x14ac:dyDescent="0.25">
      <c r="A662" s="8" t="s">
        <v>72</v>
      </c>
      <c r="B662" s="8" t="s">
        <v>94</v>
      </c>
      <c r="C662" s="8" t="s">
        <v>747</v>
      </c>
      <c r="D662" s="8" t="s">
        <v>900</v>
      </c>
      <c r="E662" s="7">
        <v>0</v>
      </c>
      <c r="F662" s="7">
        <v>0</v>
      </c>
      <c r="G662" s="6">
        <v>0</v>
      </c>
      <c r="H662" s="7">
        <v>0</v>
      </c>
      <c r="I662" s="6">
        <v>0</v>
      </c>
      <c r="J662" s="7">
        <v>0</v>
      </c>
      <c r="K662" s="6">
        <v>0</v>
      </c>
      <c r="L662" s="7">
        <v>0</v>
      </c>
      <c r="M662" s="6">
        <v>0</v>
      </c>
    </row>
    <row r="663" spans="1:13" x14ac:dyDescent="0.25">
      <c r="A663" s="8" t="s">
        <v>72</v>
      </c>
      <c r="B663" s="8" t="s">
        <v>96</v>
      </c>
      <c r="C663" s="8" t="s">
        <v>748</v>
      </c>
      <c r="D663" s="8" t="s">
        <v>900</v>
      </c>
      <c r="E663" s="7">
        <v>17.013168</v>
      </c>
      <c r="F663" s="7">
        <v>59704385.289999999</v>
      </c>
      <c r="G663" s="6">
        <v>1015760748.75</v>
      </c>
      <c r="H663" s="7">
        <v>6811742.4000000004</v>
      </c>
      <c r="I663" s="6">
        <v>115889319.13</v>
      </c>
      <c r="J663" s="7">
        <v>539808.14</v>
      </c>
      <c r="K663" s="6">
        <v>9183846.6799999997</v>
      </c>
      <c r="L663" s="7">
        <v>6271934.2599999998</v>
      </c>
      <c r="M663" s="6">
        <v>106705472.45</v>
      </c>
    </row>
    <row r="664" spans="1:13" x14ac:dyDescent="0.25">
      <c r="A664" s="8" t="s">
        <v>72</v>
      </c>
      <c r="B664" s="8" t="s">
        <v>94</v>
      </c>
      <c r="C664" s="8" t="s">
        <v>749</v>
      </c>
      <c r="D664" s="8" t="s">
        <v>900</v>
      </c>
      <c r="E664" s="7">
        <v>0</v>
      </c>
      <c r="F664" s="7">
        <v>0</v>
      </c>
      <c r="G664" s="6">
        <v>0</v>
      </c>
      <c r="H664" s="7">
        <v>0</v>
      </c>
      <c r="I664" s="6">
        <v>0</v>
      </c>
      <c r="J664" s="7">
        <v>0</v>
      </c>
      <c r="K664" s="6">
        <v>0</v>
      </c>
      <c r="L664" s="7">
        <v>0</v>
      </c>
      <c r="M664" s="6">
        <v>0</v>
      </c>
    </row>
    <row r="665" spans="1:13" x14ac:dyDescent="0.25">
      <c r="A665" s="8" t="s">
        <v>72</v>
      </c>
      <c r="B665" s="8" t="s">
        <v>96</v>
      </c>
      <c r="C665" s="8" t="s">
        <v>750</v>
      </c>
      <c r="D665" s="8" t="s">
        <v>900</v>
      </c>
      <c r="E665" s="7">
        <v>17.013168</v>
      </c>
      <c r="F665" s="7">
        <v>15695754.48</v>
      </c>
      <c r="G665" s="6">
        <v>267034510.87</v>
      </c>
      <c r="H665" s="7">
        <v>130506.31</v>
      </c>
      <c r="I665" s="6">
        <v>2220325.7999999998</v>
      </c>
      <c r="J665" s="7">
        <v>0</v>
      </c>
      <c r="K665" s="6">
        <v>0</v>
      </c>
      <c r="L665" s="7">
        <v>130506.31</v>
      </c>
      <c r="M665" s="6">
        <v>2220325.7999999998</v>
      </c>
    </row>
    <row r="666" spans="1:13" x14ac:dyDescent="0.25">
      <c r="A666" s="8" t="s">
        <v>72</v>
      </c>
      <c r="B666" s="8" t="s">
        <v>96</v>
      </c>
      <c r="C666" s="8" t="s">
        <v>751</v>
      </c>
      <c r="D666" s="8" t="s">
        <v>900</v>
      </c>
      <c r="E666" s="7">
        <v>17.013168</v>
      </c>
      <c r="F666" s="7">
        <v>30854616.890000001</v>
      </c>
      <c r="G666" s="6">
        <v>524934786.66000003</v>
      </c>
      <c r="H666" s="7">
        <v>0</v>
      </c>
      <c r="I666" s="6">
        <v>0</v>
      </c>
      <c r="J666" s="7">
        <v>1060000</v>
      </c>
      <c r="K666" s="6">
        <v>18033958.280000001</v>
      </c>
      <c r="L666" s="7">
        <v>-1060000</v>
      </c>
      <c r="M666" s="6">
        <v>-18033958.280000001</v>
      </c>
    </row>
    <row r="667" spans="1:13" x14ac:dyDescent="0.25">
      <c r="A667" s="8" t="s">
        <v>72</v>
      </c>
      <c r="B667" s="8" t="s">
        <v>96</v>
      </c>
      <c r="C667" s="8" t="s">
        <v>752</v>
      </c>
      <c r="D667" s="8" t="s">
        <v>900</v>
      </c>
      <c r="E667" s="7">
        <v>17.013168</v>
      </c>
      <c r="F667" s="7">
        <v>69681474.540000007</v>
      </c>
      <c r="G667" s="6">
        <v>1185502646.23</v>
      </c>
      <c r="H667" s="7">
        <v>1344258.08</v>
      </c>
      <c r="I667" s="6">
        <v>22870088.809999999</v>
      </c>
      <c r="J667" s="7">
        <v>15877512.300000001</v>
      </c>
      <c r="K667" s="6">
        <v>270126787.23000002</v>
      </c>
      <c r="L667" s="7">
        <v>-14533254.220000001</v>
      </c>
      <c r="M667" s="6">
        <v>-247256698.41999999</v>
      </c>
    </row>
    <row r="668" spans="1:13" x14ac:dyDescent="0.25">
      <c r="A668" s="8" t="s">
        <v>72</v>
      </c>
      <c r="B668" s="8" t="s">
        <v>96</v>
      </c>
      <c r="C668" s="8" t="s">
        <v>753</v>
      </c>
      <c r="D668" s="8" t="s">
        <v>900</v>
      </c>
      <c r="E668" s="7">
        <v>17.013168</v>
      </c>
      <c r="F668" s="7">
        <v>72860561.640000001</v>
      </c>
      <c r="G668" s="6">
        <v>1239588989.76</v>
      </c>
      <c r="H668" s="7">
        <v>3554990.4</v>
      </c>
      <c r="I668" s="6">
        <v>60481649.600000001</v>
      </c>
      <c r="J668" s="7">
        <v>4226292.42</v>
      </c>
      <c r="K668" s="6">
        <v>71902623.769999996</v>
      </c>
      <c r="L668" s="7">
        <v>-671302.02</v>
      </c>
      <c r="M668" s="6">
        <v>-11420974.17</v>
      </c>
    </row>
    <row r="669" spans="1:13" x14ac:dyDescent="0.25">
      <c r="A669" s="8" t="s">
        <v>72</v>
      </c>
      <c r="B669" s="8" t="s">
        <v>94</v>
      </c>
      <c r="C669" s="8" t="s">
        <v>754</v>
      </c>
      <c r="D669" s="8" t="s">
        <v>902</v>
      </c>
      <c r="E669" s="7">
        <v>0</v>
      </c>
      <c r="F669" s="7">
        <v>0</v>
      </c>
      <c r="G669" s="6">
        <v>0</v>
      </c>
      <c r="H669" s="7">
        <v>0</v>
      </c>
      <c r="I669" s="6">
        <v>0</v>
      </c>
      <c r="J669" s="7">
        <v>0</v>
      </c>
      <c r="K669" s="6">
        <v>0</v>
      </c>
      <c r="L669" s="7">
        <v>0</v>
      </c>
      <c r="M669" s="6">
        <v>0</v>
      </c>
    </row>
    <row r="670" spans="1:13" x14ac:dyDescent="0.25">
      <c r="A670" s="8" t="s">
        <v>72</v>
      </c>
      <c r="B670" s="8" t="s">
        <v>96</v>
      </c>
      <c r="C670" s="8" t="s">
        <v>755</v>
      </c>
      <c r="D670" s="8" t="s">
        <v>900</v>
      </c>
      <c r="E670" s="7">
        <v>17.013168</v>
      </c>
      <c r="F670" s="7">
        <v>80614010.579999998</v>
      </c>
      <c r="G670" s="6">
        <v>1371499720.6500001</v>
      </c>
      <c r="H670" s="7">
        <v>15931354.01</v>
      </c>
      <c r="I670" s="6">
        <v>271042805.30000001</v>
      </c>
      <c r="J670" s="7">
        <v>14166785.27</v>
      </c>
      <c r="K670" s="6">
        <v>241021900.53999999</v>
      </c>
      <c r="L670" s="7">
        <v>1764568.74</v>
      </c>
      <c r="M670" s="6">
        <v>30020904.760000002</v>
      </c>
    </row>
    <row r="671" spans="1:13" x14ac:dyDescent="0.25">
      <c r="A671" s="8" t="s">
        <v>72</v>
      </c>
      <c r="B671" s="8" t="s">
        <v>96</v>
      </c>
      <c r="C671" s="8" t="s">
        <v>756</v>
      </c>
      <c r="D671" s="8" t="s">
        <v>902</v>
      </c>
      <c r="E671" s="7">
        <v>18.165303999999999</v>
      </c>
      <c r="F671" s="7">
        <v>6329440.0599999996</v>
      </c>
      <c r="G671" s="6">
        <v>114976204.54000001</v>
      </c>
      <c r="H671" s="7">
        <v>0</v>
      </c>
      <c r="I671" s="6">
        <v>0</v>
      </c>
      <c r="J671" s="7">
        <v>7011097.8799999999</v>
      </c>
      <c r="K671" s="6">
        <v>127358726.25</v>
      </c>
      <c r="L671" s="7">
        <v>-7011097.8799999999</v>
      </c>
      <c r="M671" s="6">
        <v>-127358726.25</v>
      </c>
    </row>
    <row r="672" spans="1:13" x14ac:dyDescent="0.25">
      <c r="A672" s="8" t="s">
        <v>72</v>
      </c>
      <c r="B672" s="8" t="s">
        <v>96</v>
      </c>
      <c r="C672" s="8" t="s">
        <v>757</v>
      </c>
      <c r="D672" s="8" t="s">
        <v>900</v>
      </c>
      <c r="E672" s="7">
        <v>17.013168</v>
      </c>
      <c r="F672" s="7">
        <v>23977658.260000002</v>
      </c>
      <c r="G672" s="6">
        <v>407935932.82999998</v>
      </c>
      <c r="H672" s="7">
        <v>16334026.99</v>
      </c>
      <c r="I672" s="6">
        <v>277893548.44</v>
      </c>
      <c r="J672" s="7">
        <v>970569.68</v>
      </c>
      <c r="K672" s="6">
        <v>16512465.210000001</v>
      </c>
      <c r="L672" s="7">
        <v>15363457.310000001</v>
      </c>
      <c r="M672" s="6">
        <v>261381083.22999999</v>
      </c>
    </row>
    <row r="673" spans="1:13" x14ac:dyDescent="0.25">
      <c r="A673" s="8" t="s">
        <v>72</v>
      </c>
      <c r="B673" s="8" t="s">
        <v>96</v>
      </c>
      <c r="C673" s="8" t="s">
        <v>758</v>
      </c>
      <c r="D673" s="8" t="s">
        <v>900</v>
      </c>
      <c r="E673" s="7">
        <v>17.013168</v>
      </c>
      <c r="F673" s="7">
        <v>9774911.7699999996</v>
      </c>
      <c r="G673" s="6">
        <v>166302218.00999999</v>
      </c>
      <c r="H673" s="7">
        <v>0</v>
      </c>
      <c r="I673" s="6">
        <v>0</v>
      </c>
      <c r="J673" s="7">
        <v>564570</v>
      </c>
      <c r="K673" s="6">
        <v>9605124.3699999992</v>
      </c>
      <c r="L673" s="7">
        <v>-564570</v>
      </c>
      <c r="M673" s="6">
        <v>-9605124.3699999992</v>
      </c>
    </row>
    <row r="674" spans="1:13" x14ac:dyDescent="0.25">
      <c r="A674" s="8" t="s">
        <v>72</v>
      </c>
      <c r="B674" s="8" t="s">
        <v>96</v>
      </c>
      <c r="C674" s="8" t="s">
        <v>759</v>
      </c>
      <c r="D674" s="8" t="s">
        <v>900</v>
      </c>
      <c r="E674" s="7">
        <v>17.013168</v>
      </c>
      <c r="F674" s="7">
        <v>10102106.43</v>
      </c>
      <c r="G674" s="6">
        <v>171868835.78999999</v>
      </c>
      <c r="H674" s="7">
        <v>6816476.9900000002</v>
      </c>
      <c r="I674" s="6">
        <v>115969869.51000001</v>
      </c>
      <c r="J674" s="7">
        <v>330578</v>
      </c>
      <c r="K674" s="6">
        <v>5624179.1100000003</v>
      </c>
      <c r="L674" s="7">
        <v>6485898.9900000002</v>
      </c>
      <c r="M674" s="6">
        <v>110345690.40000001</v>
      </c>
    </row>
    <row r="675" spans="1:13" x14ac:dyDescent="0.25">
      <c r="A675" s="8" t="s">
        <v>72</v>
      </c>
      <c r="B675" s="8" t="s">
        <v>96</v>
      </c>
      <c r="C675" s="8" t="s">
        <v>760</v>
      </c>
      <c r="D675" s="8" t="s">
        <v>900</v>
      </c>
      <c r="E675" s="7">
        <v>17.013168</v>
      </c>
      <c r="F675" s="7">
        <v>12689669.84</v>
      </c>
      <c r="G675" s="6">
        <v>215891487.28999999</v>
      </c>
      <c r="H675" s="7">
        <v>0</v>
      </c>
      <c r="I675" s="6">
        <v>0</v>
      </c>
      <c r="J675" s="7">
        <v>1000000</v>
      </c>
      <c r="K675" s="6">
        <v>17013168.190000001</v>
      </c>
      <c r="L675" s="7">
        <v>-1000000</v>
      </c>
      <c r="M675" s="6">
        <v>-17013168.190000001</v>
      </c>
    </row>
    <row r="676" spans="1:13" x14ac:dyDescent="0.25">
      <c r="A676" s="8" t="s">
        <v>72</v>
      </c>
      <c r="B676" s="8" t="s">
        <v>96</v>
      </c>
      <c r="C676" s="8" t="s">
        <v>761</v>
      </c>
      <c r="D676" s="8" t="s">
        <v>900</v>
      </c>
      <c r="E676" s="7">
        <v>17.013168</v>
      </c>
      <c r="F676" s="7">
        <v>19654994.280000001</v>
      </c>
      <c r="G676" s="6">
        <v>334393723.5</v>
      </c>
      <c r="H676" s="7">
        <v>160000</v>
      </c>
      <c r="I676" s="6">
        <v>2722106.91</v>
      </c>
      <c r="J676" s="7">
        <v>166753.9</v>
      </c>
      <c r="K676" s="6">
        <v>2837012.15</v>
      </c>
      <c r="L676" s="7">
        <v>-6753.9</v>
      </c>
      <c r="M676" s="6">
        <v>-114905.24</v>
      </c>
    </row>
    <row r="677" spans="1:13" x14ac:dyDescent="0.25">
      <c r="A677" s="8" t="s">
        <v>72</v>
      </c>
      <c r="B677" s="8" t="s">
        <v>96</v>
      </c>
      <c r="C677" s="8" t="s">
        <v>762</v>
      </c>
      <c r="D677" s="8" t="s">
        <v>900</v>
      </c>
      <c r="E677" s="7">
        <v>17.013168</v>
      </c>
      <c r="F677" s="7">
        <v>23405356.800000001</v>
      </c>
      <c r="G677" s="6">
        <v>398199271.83999997</v>
      </c>
      <c r="H677" s="7">
        <v>145950</v>
      </c>
      <c r="I677" s="6">
        <v>2483071.9</v>
      </c>
      <c r="J677" s="7">
        <v>526361</v>
      </c>
      <c r="K677" s="6">
        <v>8955068.2200000007</v>
      </c>
      <c r="L677" s="7">
        <v>-380411</v>
      </c>
      <c r="M677" s="6">
        <v>-6471996.3200000003</v>
      </c>
    </row>
    <row r="678" spans="1:13" x14ac:dyDescent="0.25">
      <c r="A678" s="8" t="s">
        <v>72</v>
      </c>
      <c r="B678" s="8" t="s">
        <v>96</v>
      </c>
      <c r="C678" s="8" t="s">
        <v>763</v>
      </c>
      <c r="D678" s="8" t="s">
        <v>900</v>
      </c>
      <c r="E678" s="7">
        <v>17.013168</v>
      </c>
      <c r="F678" s="7">
        <v>32674923.890000001</v>
      </c>
      <c r="G678" s="6">
        <v>555903975.80999994</v>
      </c>
      <c r="H678" s="7">
        <v>10080</v>
      </c>
      <c r="I678" s="6">
        <v>171492.74</v>
      </c>
      <c r="J678" s="7">
        <v>0</v>
      </c>
      <c r="K678" s="6">
        <v>0</v>
      </c>
      <c r="L678" s="7">
        <v>10080</v>
      </c>
      <c r="M678" s="6">
        <v>171492.74</v>
      </c>
    </row>
    <row r="679" spans="1:13" x14ac:dyDescent="0.25">
      <c r="A679" s="8" t="s">
        <v>72</v>
      </c>
      <c r="B679" s="8" t="s">
        <v>96</v>
      </c>
      <c r="C679" s="8" t="s">
        <v>764</v>
      </c>
      <c r="D679" s="8" t="s">
        <v>900</v>
      </c>
      <c r="E679" s="7">
        <v>17.013168</v>
      </c>
      <c r="F679" s="7">
        <v>19741366.100000001</v>
      </c>
      <c r="G679" s="6">
        <v>335863181.80000001</v>
      </c>
      <c r="H679" s="7">
        <v>2276110.5099999998</v>
      </c>
      <c r="I679" s="6">
        <v>38723850.93</v>
      </c>
      <c r="J679" s="7">
        <v>2180488.17</v>
      </c>
      <c r="K679" s="6">
        <v>37097011.979999997</v>
      </c>
      <c r="L679" s="7">
        <v>95622.34</v>
      </c>
      <c r="M679" s="6">
        <v>1626838.95</v>
      </c>
    </row>
    <row r="680" spans="1:13" x14ac:dyDescent="0.25">
      <c r="A680" s="8" t="s">
        <v>72</v>
      </c>
      <c r="B680" s="8" t="s">
        <v>96</v>
      </c>
      <c r="C680" s="8" t="s">
        <v>765</v>
      </c>
      <c r="D680" s="8" t="s">
        <v>900</v>
      </c>
      <c r="E680" s="7">
        <v>17.013168</v>
      </c>
      <c r="F680" s="7">
        <v>9600539.6300000008</v>
      </c>
      <c r="G680" s="6">
        <v>163335595.46000001</v>
      </c>
      <c r="H680" s="7">
        <v>0</v>
      </c>
      <c r="I680" s="6">
        <v>0</v>
      </c>
      <c r="J680" s="7">
        <v>0</v>
      </c>
      <c r="K680" s="6">
        <v>0</v>
      </c>
      <c r="L680" s="7">
        <v>0</v>
      </c>
      <c r="M680" s="6">
        <v>0</v>
      </c>
    </row>
    <row r="681" spans="1:13" x14ac:dyDescent="0.25">
      <c r="A681" s="8" t="s">
        <v>72</v>
      </c>
      <c r="B681" s="8" t="s">
        <v>96</v>
      </c>
      <c r="C681" s="8" t="s">
        <v>766</v>
      </c>
      <c r="D681" s="8" t="s">
        <v>900</v>
      </c>
      <c r="E681" s="7">
        <v>17.013168</v>
      </c>
      <c r="F681" s="7">
        <v>13990155.83</v>
      </c>
      <c r="G681" s="6">
        <v>238016874.16999999</v>
      </c>
      <c r="H681" s="7">
        <v>13869087</v>
      </c>
      <c r="I681" s="6">
        <v>235957109.80000001</v>
      </c>
      <c r="J681" s="7">
        <v>0</v>
      </c>
      <c r="K681" s="6">
        <v>0</v>
      </c>
      <c r="L681" s="7">
        <v>13869087</v>
      </c>
      <c r="M681" s="6">
        <v>235957109.80000001</v>
      </c>
    </row>
    <row r="682" spans="1:13" x14ac:dyDescent="0.25">
      <c r="A682" s="8" t="s">
        <v>72</v>
      </c>
      <c r="B682" s="8" t="s">
        <v>96</v>
      </c>
      <c r="C682" s="8" t="s">
        <v>767</v>
      </c>
      <c r="D682" s="8" t="s">
        <v>900</v>
      </c>
      <c r="E682" s="7">
        <v>17.013168</v>
      </c>
      <c r="F682" s="7">
        <v>56149034.130000003</v>
      </c>
      <c r="G682" s="6">
        <v>955272961.48000002</v>
      </c>
      <c r="H682" s="7">
        <v>689500</v>
      </c>
      <c r="I682" s="6">
        <v>11730579.470000001</v>
      </c>
      <c r="J682" s="7">
        <v>205000</v>
      </c>
      <c r="K682" s="6">
        <v>3487699.48</v>
      </c>
      <c r="L682" s="7">
        <v>484500</v>
      </c>
      <c r="M682" s="6">
        <v>8242879.9900000002</v>
      </c>
    </row>
    <row r="683" spans="1:13" x14ac:dyDescent="0.25">
      <c r="A683" s="8" t="s">
        <v>72</v>
      </c>
      <c r="B683" s="8" t="s">
        <v>96</v>
      </c>
      <c r="C683" s="8" t="s">
        <v>768</v>
      </c>
      <c r="D683" s="8" t="s">
        <v>900</v>
      </c>
      <c r="E683" s="7">
        <v>17.013168</v>
      </c>
      <c r="F683" s="7">
        <v>17215916.140000001</v>
      </c>
      <c r="G683" s="6">
        <v>292897276.87</v>
      </c>
      <c r="H683" s="7">
        <v>0</v>
      </c>
      <c r="I683" s="6">
        <v>0</v>
      </c>
      <c r="J683" s="7">
        <v>25000</v>
      </c>
      <c r="K683" s="6">
        <v>425329.2</v>
      </c>
      <c r="L683" s="7">
        <v>-25000</v>
      </c>
      <c r="M683" s="6">
        <v>-425329.2</v>
      </c>
    </row>
    <row r="684" spans="1:13" x14ac:dyDescent="0.25">
      <c r="A684" s="8" t="s">
        <v>73</v>
      </c>
      <c r="B684" s="8" t="s">
        <v>94</v>
      </c>
      <c r="C684" s="8" t="s">
        <v>769</v>
      </c>
      <c r="D684" s="8" t="s">
        <v>900</v>
      </c>
      <c r="E684" s="7">
        <v>17.832899000000001</v>
      </c>
      <c r="F684" s="7">
        <v>24472633.48</v>
      </c>
      <c r="G684" s="6">
        <v>436418025.57999998</v>
      </c>
      <c r="H684" s="7">
        <v>0</v>
      </c>
      <c r="I684" s="6">
        <v>0</v>
      </c>
      <c r="J684" s="7">
        <v>0</v>
      </c>
      <c r="K684" s="6">
        <v>0</v>
      </c>
      <c r="L684" s="7">
        <v>0</v>
      </c>
      <c r="M684" s="6">
        <v>0</v>
      </c>
    </row>
    <row r="685" spans="1:13" x14ac:dyDescent="0.25">
      <c r="A685" s="8" t="s">
        <v>74</v>
      </c>
      <c r="B685" s="8" t="s">
        <v>94</v>
      </c>
      <c r="C685" s="8" t="s">
        <v>770</v>
      </c>
      <c r="D685" s="8" t="s">
        <v>900</v>
      </c>
      <c r="E685" s="7">
        <v>17.832899000000001</v>
      </c>
      <c r="F685" s="7">
        <v>12094928.34</v>
      </c>
      <c r="G685" s="6">
        <v>215687647.59</v>
      </c>
      <c r="H685" s="7">
        <v>0</v>
      </c>
      <c r="I685" s="6">
        <v>0</v>
      </c>
      <c r="J685" s="7">
        <v>0</v>
      </c>
      <c r="K685" s="6">
        <v>0</v>
      </c>
      <c r="L685" s="7">
        <v>0</v>
      </c>
      <c r="M685" s="6">
        <v>0</v>
      </c>
    </row>
    <row r="686" spans="1:13" x14ac:dyDescent="0.25">
      <c r="A686" s="8" t="s">
        <v>74</v>
      </c>
      <c r="B686" s="8" t="s">
        <v>94</v>
      </c>
      <c r="C686" s="8" t="s">
        <v>771</v>
      </c>
      <c r="D686" s="8" t="s">
        <v>900</v>
      </c>
      <c r="E686" s="7">
        <v>17.832899000000001</v>
      </c>
      <c r="F686" s="7">
        <v>1236443899.28</v>
      </c>
      <c r="G686" s="6">
        <v>22049380411.470001</v>
      </c>
      <c r="H686" s="7">
        <v>0</v>
      </c>
      <c r="I686" s="6">
        <v>0</v>
      </c>
      <c r="J686" s="7">
        <v>0</v>
      </c>
      <c r="K686" s="6">
        <v>0</v>
      </c>
      <c r="L686" s="7">
        <v>0</v>
      </c>
      <c r="M686" s="6">
        <v>0</v>
      </c>
    </row>
    <row r="687" spans="1:13" x14ac:dyDescent="0.25">
      <c r="A687" s="8" t="s">
        <v>74</v>
      </c>
      <c r="B687" s="8" t="s">
        <v>94</v>
      </c>
      <c r="C687" s="8" t="s">
        <v>772</v>
      </c>
      <c r="D687" s="8" t="s">
        <v>900</v>
      </c>
      <c r="E687" s="7">
        <v>17.832899000000001</v>
      </c>
      <c r="F687" s="7">
        <v>113150170.61</v>
      </c>
      <c r="G687" s="6">
        <v>2017795677.47</v>
      </c>
      <c r="H687" s="7">
        <v>0</v>
      </c>
      <c r="I687" s="6">
        <v>0</v>
      </c>
      <c r="J687" s="7">
        <v>0</v>
      </c>
      <c r="K687" s="6">
        <v>0</v>
      </c>
      <c r="L687" s="7">
        <v>0</v>
      </c>
      <c r="M687" s="6">
        <v>0</v>
      </c>
    </row>
    <row r="688" spans="1:13" x14ac:dyDescent="0.25">
      <c r="A688" s="8" t="s">
        <v>75</v>
      </c>
      <c r="B688" s="8" t="s">
        <v>94</v>
      </c>
      <c r="C688" s="8" t="s">
        <v>773</v>
      </c>
      <c r="D688" s="8" t="s">
        <v>900</v>
      </c>
      <c r="E688" s="7">
        <v>17.832899000000001</v>
      </c>
      <c r="F688" s="7">
        <v>137490433.90000001</v>
      </c>
      <c r="G688" s="6">
        <v>2451853158.6900001</v>
      </c>
      <c r="H688" s="7">
        <v>0</v>
      </c>
      <c r="I688" s="6">
        <v>0</v>
      </c>
      <c r="J688" s="7">
        <v>0</v>
      </c>
      <c r="K688" s="6">
        <v>0</v>
      </c>
      <c r="L688" s="7">
        <v>0</v>
      </c>
      <c r="M688" s="6">
        <v>0</v>
      </c>
    </row>
    <row r="689" spans="1:13" x14ac:dyDescent="0.25">
      <c r="A689" s="8" t="s">
        <v>76</v>
      </c>
      <c r="B689" s="8" t="s">
        <v>94</v>
      </c>
      <c r="C689" s="8" t="s">
        <v>76</v>
      </c>
      <c r="D689" s="8" t="s">
        <v>900</v>
      </c>
      <c r="E689" s="7">
        <v>22.075099000000002</v>
      </c>
      <c r="F689" s="7">
        <v>120921717.78</v>
      </c>
      <c r="G689" s="6">
        <v>2669359012.1599998</v>
      </c>
      <c r="H689" s="7">
        <v>0</v>
      </c>
      <c r="I689" s="6">
        <v>0</v>
      </c>
      <c r="J689" s="7">
        <v>0</v>
      </c>
      <c r="K689" s="6">
        <v>0</v>
      </c>
      <c r="L689" s="7">
        <v>0</v>
      </c>
      <c r="M689" s="6">
        <v>0</v>
      </c>
    </row>
    <row r="690" spans="1:13" x14ac:dyDescent="0.25">
      <c r="A690" s="8" t="s">
        <v>77</v>
      </c>
      <c r="B690" s="8" t="s">
        <v>94</v>
      </c>
      <c r="C690" s="8" t="s">
        <v>774</v>
      </c>
      <c r="D690" s="8" t="s">
        <v>900</v>
      </c>
      <c r="E690" s="7">
        <v>17.832899000000001</v>
      </c>
      <c r="F690" s="7">
        <v>854171966.53999996</v>
      </c>
      <c r="G690" s="6">
        <v>15232363262.110001</v>
      </c>
      <c r="H690" s="7">
        <v>0</v>
      </c>
      <c r="I690" s="6">
        <v>0</v>
      </c>
      <c r="J690" s="7">
        <v>0</v>
      </c>
      <c r="K690" s="6">
        <v>0</v>
      </c>
      <c r="L690" s="7">
        <v>0</v>
      </c>
      <c r="M690" s="6">
        <v>0</v>
      </c>
    </row>
    <row r="691" spans="1:13" x14ac:dyDescent="0.25">
      <c r="A691" s="8" t="s">
        <v>78</v>
      </c>
      <c r="B691" s="8" t="s">
        <v>94</v>
      </c>
      <c r="C691" s="8" t="s">
        <v>775</v>
      </c>
      <c r="D691" s="8" t="s">
        <v>900</v>
      </c>
      <c r="E691" s="7">
        <v>22.075099999999999</v>
      </c>
      <c r="F691" s="7">
        <v>14335169.6</v>
      </c>
      <c r="G691" s="6">
        <v>316450302.44</v>
      </c>
      <c r="H691" s="7">
        <v>0</v>
      </c>
      <c r="I691" s="6">
        <v>0</v>
      </c>
      <c r="J691" s="7">
        <v>0</v>
      </c>
      <c r="K691" s="6">
        <v>0</v>
      </c>
      <c r="L691" s="7">
        <v>0</v>
      </c>
      <c r="M691" s="6">
        <v>0</v>
      </c>
    </row>
    <row r="692" spans="1:13" x14ac:dyDescent="0.25">
      <c r="A692" s="8" t="s">
        <v>79</v>
      </c>
      <c r="B692" s="8" t="s">
        <v>94</v>
      </c>
      <c r="C692" s="8" t="s">
        <v>79</v>
      </c>
      <c r="D692" s="8" t="s">
        <v>900</v>
      </c>
      <c r="E692" s="7">
        <v>17.832899000000001</v>
      </c>
      <c r="F692" s="7">
        <v>91062600.760000005</v>
      </c>
      <c r="G692" s="6">
        <v>1623910253.0899999</v>
      </c>
      <c r="H692" s="7">
        <v>0</v>
      </c>
      <c r="I692" s="6">
        <v>0</v>
      </c>
      <c r="J692" s="7">
        <v>0</v>
      </c>
      <c r="K692" s="6">
        <v>0</v>
      </c>
      <c r="L692" s="7">
        <v>0</v>
      </c>
      <c r="M692" s="6">
        <v>0</v>
      </c>
    </row>
    <row r="693" spans="1:13" x14ac:dyDescent="0.25">
      <c r="A693" s="8" t="s">
        <v>80</v>
      </c>
      <c r="B693" s="8" t="s">
        <v>96</v>
      </c>
      <c r="C693" s="8" t="s">
        <v>776</v>
      </c>
      <c r="D693" s="8" t="s">
        <v>900</v>
      </c>
      <c r="E693" s="7">
        <v>17.796199999999999</v>
      </c>
      <c r="F693" s="7">
        <v>41458528.560000002</v>
      </c>
      <c r="G693" s="6">
        <v>737804265.96000004</v>
      </c>
      <c r="H693" s="7">
        <v>0</v>
      </c>
      <c r="I693" s="6">
        <v>0</v>
      </c>
      <c r="J693" s="7">
        <v>272955.61</v>
      </c>
      <c r="K693" s="6">
        <v>4857572.63</v>
      </c>
      <c r="L693" s="7">
        <v>-272955.61</v>
      </c>
      <c r="M693" s="6">
        <v>-4857572.63</v>
      </c>
    </row>
    <row r="694" spans="1:13" x14ac:dyDescent="0.25">
      <c r="A694" s="8" t="s">
        <v>80</v>
      </c>
      <c r="B694" s="8" t="s">
        <v>94</v>
      </c>
      <c r="C694" s="8" t="s">
        <v>777</v>
      </c>
      <c r="D694" s="8" t="s">
        <v>900</v>
      </c>
      <c r="E694" s="7">
        <v>17.796199999999999</v>
      </c>
      <c r="F694" s="7">
        <v>62128248.710000001</v>
      </c>
      <c r="G694" s="6">
        <v>1105646739.7</v>
      </c>
      <c r="H694" s="7">
        <v>38543.54</v>
      </c>
      <c r="I694" s="6">
        <v>685928.55</v>
      </c>
      <c r="J694" s="7">
        <v>333423.78999999998</v>
      </c>
      <c r="K694" s="6">
        <v>5933676.4500000002</v>
      </c>
      <c r="L694" s="7">
        <v>-294880.25</v>
      </c>
      <c r="M694" s="6">
        <v>-5247747.91</v>
      </c>
    </row>
    <row r="695" spans="1:13" x14ac:dyDescent="0.25">
      <c r="A695" s="8" t="s">
        <v>81</v>
      </c>
      <c r="B695" s="8" t="s">
        <v>94</v>
      </c>
      <c r="C695" s="8" t="s">
        <v>81</v>
      </c>
      <c r="D695" s="8" t="s">
        <v>900</v>
      </c>
      <c r="E695" s="7">
        <v>17.7925</v>
      </c>
      <c r="F695" s="7">
        <v>16491283.039999999</v>
      </c>
      <c r="G695" s="6">
        <v>293421153.56</v>
      </c>
      <c r="H695" s="7">
        <v>2720911.04</v>
      </c>
      <c r="I695" s="6">
        <v>48411809.659999996</v>
      </c>
      <c r="J695" s="7">
        <v>6071405.8899999997</v>
      </c>
      <c r="K695" s="6">
        <v>108025489.29000001</v>
      </c>
      <c r="L695" s="7">
        <v>-3350494.85</v>
      </c>
      <c r="M695" s="6">
        <v>-59613679.630000003</v>
      </c>
    </row>
    <row r="696" spans="1:13" x14ac:dyDescent="0.25">
      <c r="A696" s="8" t="s">
        <v>82</v>
      </c>
      <c r="B696" s="8" t="s">
        <v>94</v>
      </c>
      <c r="C696" s="8" t="s">
        <v>778</v>
      </c>
      <c r="D696" s="8" t="s">
        <v>900</v>
      </c>
      <c r="E696" s="7">
        <v>0</v>
      </c>
      <c r="F696" s="7">
        <v>0</v>
      </c>
      <c r="G696" s="6">
        <v>0</v>
      </c>
      <c r="H696" s="7">
        <v>0</v>
      </c>
      <c r="I696" s="6">
        <v>0</v>
      </c>
      <c r="J696" s="7">
        <v>0</v>
      </c>
      <c r="K696" s="6">
        <v>0</v>
      </c>
      <c r="L696" s="7">
        <v>0</v>
      </c>
      <c r="M696" s="6">
        <v>0</v>
      </c>
    </row>
    <row r="697" spans="1:13" x14ac:dyDescent="0.25">
      <c r="A697" s="8" t="s">
        <v>82</v>
      </c>
      <c r="B697" s="8" t="s">
        <v>94</v>
      </c>
      <c r="C697" s="8" t="s">
        <v>779</v>
      </c>
      <c r="D697" s="8" t="s">
        <v>900</v>
      </c>
      <c r="E697" s="7">
        <v>0</v>
      </c>
      <c r="F697" s="7">
        <v>0</v>
      </c>
      <c r="G697" s="6">
        <v>0</v>
      </c>
      <c r="H697" s="7">
        <v>0</v>
      </c>
      <c r="I697" s="6">
        <v>0</v>
      </c>
      <c r="J697" s="7">
        <v>0</v>
      </c>
      <c r="K697" s="6">
        <v>0</v>
      </c>
      <c r="L697" s="7">
        <v>0</v>
      </c>
      <c r="M697" s="6">
        <v>0</v>
      </c>
    </row>
    <row r="698" spans="1:13" x14ac:dyDescent="0.25">
      <c r="A698" s="8" t="s">
        <v>82</v>
      </c>
      <c r="B698" s="8" t="s">
        <v>95</v>
      </c>
      <c r="C698" s="8" t="s">
        <v>780</v>
      </c>
      <c r="D698" s="8" t="s">
        <v>900</v>
      </c>
      <c r="E698" s="7">
        <v>17.742450000000002</v>
      </c>
      <c r="F698" s="7">
        <v>136365.15</v>
      </c>
      <c r="G698" s="6">
        <v>2419451.9900000002</v>
      </c>
      <c r="H698" s="7">
        <v>6003.52</v>
      </c>
      <c r="I698" s="6">
        <v>106517.16</v>
      </c>
      <c r="J698" s="7">
        <v>319.52999999999997</v>
      </c>
      <c r="K698" s="6">
        <v>5669.25</v>
      </c>
      <c r="L698" s="7">
        <v>5683.99</v>
      </c>
      <c r="M698" s="6">
        <v>100847.91</v>
      </c>
    </row>
    <row r="699" spans="1:13" x14ac:dyDescent="0.25">
      <c r="A699" s="8" t="s">
        <v>82</v>
      </c>
      <c r="B699" s="8" t="s">
        <v>94</v>
      </c>
      <c r="C699" s="8" t="s">
        <v>781</v>
      </c>
      <c r="D699" s="8" t="s">
        <v>900</v>
      </c>
      <c r="E699" s="7">
        <v>0</v>
      </c>
      <c r="F699" s="7">
        <v>0</v>
      </c>
      <c r="G699" s="6">
        <v>0</v>
      </c>
      <c r="H699" s="7">
        <v>0</v>
      </c>
      <c r="I699" s="6">
        <v>0</v>
      </c>
      <c r="J699" s="7">
        <v>0</v>
      </c>
      <c r="K699" s="6">
        <v>0</v>
      </c>
      <c r="L699" s="7">
        <v>0</v>
      </c>
      <c r="M699" s="6">
        <v>0</v>
      </c>
    </row>
    <row r="700" spans="1:13" x14ac:dyDescent="0.25">
      <c r="A700" s="8" t="s">
        <v>82</v>
      </c>
      <c r="B700" s="8" t="s">
        <v>94</v>
      </c>
      <c r="C700" s="8" t="s">
        <v>782</v>
      </c>
      <c r="D700" s="8" t="s">
        <v>900</v>
      </c>
      <c r="E700" s="7">
        <v>0</v>
      </c>
      <c r="F700" s="7">
        <v>0</v>
      </c>
      <c r="G700" s="6">
        <v>0</v>
      </c>
      <c r="H700" s="7">
        <v>0</v>
      </c>
      <c r="I700" s="6">
        <v>0</v>
      </c>
      <c r="J700" s="7">
        <v>0</v>
      </c>
      <c r="K700" s="6">
        <v>0</v>
      </c>
      <c r="L700" s="7">
        <v>0</v>
      </c>
      <c r="M700" s="6">
        <v>0</v>
      </c>
    </row>
    <row r="701" spans="1:13" x14ac:dyDescent="0.25">
      <c r="A701" s="8" t="s">
        <v>82</v>
      </c>
      <c r="B701" s="8" t="s">
        <v>94</v>
      </c>
      <c r="C701" s="8" t="s">
        <v>783</v>
      </c>
      <c r="D701" s="8" t="s">
        <v>900</v>
      </c>
      <c r="E701" s="7">
        <v>0</v>
      </c>
      <c r="F701" s="7">
        <v>0</v>
      </c>
      <c r="G701" s="6">
        <v>0</v>
      </c>
      <c r="H701" s="7">
        <v>0</v>
      </c>
      <c r="I701" s="6">
        <v>0</v>
      </c>
      <c r="J701" s="7">
        <v>0</v>
      </c>
      <c r="K701" s="6">
        <v>0</v>
      </c>
      <c r="L701" s="7">
        <v>0</v>
      </c>
      <c r="M701" s="6">
        <v>0</v>
      </c>
    </row>
    <row r="702" spans="1:13" x14ac:dyDescent="0.25">
      <c r="A702" s="8" t="s">
        <v>82</v>
      </c>
      <c r="B702" s="8" t="s">
        <v>94</v>
      </c>
      <c r="C702" s="8" t="s">
        <v>784</v>
      </c>
      <c r="D702" s="8" t="s">
        <v>900</v>
      </c>
      <c r="E702" s="7">
        <v>0</v>
      </c>
      <c r="F702" s="7">
        <v>0</v>
      </c>
      <c r="G702" s="6">
        <v>0</v>
      </c>
      <c r="H702" s="7">
        <v>0</v>
      </c>
      <c r="I702" s="6">
        <v>0</v>
      </c>
      <c r="J702" s="7">
        <v>0</v>
      </c>
      <c r="K702" s="6">
        <v>0</v>
      </c>
      <c r="L702" s="7">
        <v>0</v>
      </c>
      <c r="M702" s="6">
        <v>0</v>
      </c>
    </row>
    <row r="703" spans="1:13" x14ac:dyDescent="0.25">
      <c r="A703" s="8" t="s">
        <v>82</v>
      </c>
      <c r="B703" s="8" t="s">
        <v>96</v>
      </c>
      <c r="C703" s="8" t="s">
        <v>785</v>
      </c>
      <c r="D703" s="8" t="s">
        <v>900</v>
      </c>
      <c r="E703" s="7">
        <v>17.742502000000002</v>
      </c>
      <c r="F703" s="7">
        <v>843132.91</v>
      </c>
      <c r="G703" s="6">
        <v>14959287.880000001</v>
      </c>
      <c r="H703" s="7">
        <v>56868.94</v>
      </c>
      <c r="I703" s="6">
        <v>1008997.32</v>
      </c>
      <c r="J703" s="7">
        <v>10900.42</v>
      </c>
      <c r="K703" s="6">
        <v>193400.73</v>
      </c>
      <c r="L703" s="7">
        <v>45968.52</v>
      </c>
      <c r="M703" s="6">
        <v>815596.59</v>
      </c>
    </row>
    <row r="704" spans="1:13" x14ac:dyDescent="0.25">
      <c r="A704" s="8" t="s">
        <v>82</v>
      </c>
      <c r="B704" s="8" t="s">
        <v>96</v>
      </c>
      <c r="C704" s="8" t="s">
        <v>786</v>
      </c>
      <c r="D704" s="8" t="s">
        <v>900</v>
      </c>
      <c r="E704" s="7">
        <v>0</v>
      </c>
      <c r="F704" s="7">
        <v>0</v>
      </c>
      <c r="G704" s="6">
        <v>0</v>
      </c>
      <c r="H704" s="7">
        <v>211265</v>
      </c>
      <c r="I704" s="6">
        <v>3748369.83</v>
      </c>
      <c r="J704" s="7">
        <v>211265</v>
      </c>
      <c r="K704" s="6">
        <v>3748369.83</v>
      </c>
      <c r="L704" s="7">
        <v>0</v>
      </c>
      <c r="M704" s="6">
        <v>0</v>
      </c>
    </row>
    <row r="705" spans="1:13" x14ac:dyDescent="0.25">
      <c r="A705" s="8" t="s">
        <v>82</v>
      </c>
      <c r="B705" s="8" t="s">
        <v>94</v>
      </c>
      <c r="C705" s="8" t="s">
        <v>787</v>
      </c>
      <c r="D705" s="8" t="s">
        <v>900</v>
      </c>
      <c r="E705" s="7">
        <v>0</v>
      </c>
      <c r="F705" s="7">
        <v>0</v>
      </c>
      <c r="G705" s="6">
        <v>0</v>
      </c>
      <c r="H705" s="7">
        <v>0</v>
      </c>
      <c r="I705" s="6">
        <v>0</v>
      </c>
      <c r="J705" s="7">
        <v>0</v>
      </c>
      <c r="K705" s="6">
        <v>0</v>
      </c>
      <c r="L705" s="7">
        <v>0</v>
      </c>
      <c r="M705" s="6">
        <v>0</v>
      </c>
    </row>
    <row r="706" spans="1:13" x14ac:dyDescent="0.25">
      <c r="A706" s="8" t="s">
        <v>83</v>
      </c>
      <c r="B706" s="8" t="s">
        <v>94</v>
      </c>
      <c r="C706" s="8" t="s">
        <v>788</v>
      </c>
      <c r="D706" s="8" t="s">
        <v>900</v>
      </c>
      <c r="E706" s="7">
        <v>0</v>
      </c>
      <c r="F706" s="7">
        <v>0</v>
      </c>
      <c r="G706" s="6">
        <v>0</v>
      </c>
      <c r="H706" s="7">
        <v>0</v>
      </c>
      <c r="I706" s="6">
        <v>0</v>
      </c>
      <c r="J706" s="7">
        <v>0</v>
      </c>
      <c r="K706" s="6">
        <v>0</v>
      </c>
      <c r="L706" s="7">
        <v>0</v>
      </c>
      <c r="M706" s="6">
        <v>0</v>
      </c>
    </row>
    <row r="707" spans="1:13" x14ac:dyDescent="0.25">
      <c r="A707" s="8" t="s">
        <v>83</v>
      </c>
      <c r="B707" s="8" t="s">
        <v>95</v>
      </c>
      <c r="C707" s="8" t="s">
        <v>789</v>
      </c>
      <c r="D707" s="8" t="s">
        <v>900</v>
      </c>
      <c r="E707" s="7">
        <v>17.7425</v>
      </c>
      <c r="F707" s="7">
        <v>45408004.909999996</v>
      </c>
      <c r="G707" s="6">
        <v>805651527.58000004</v>
      </c>
      <c r="H707" s="7">
        <v>1136266.81</v>
      </c>
      <c r="I707" s="6">
        <v>20160213.890000001</v>
      </c>
      <c r="J707" s="7">
        <v>0</v>
      </c>
      <c r="K707" s="6">
        <v>0</v>
      </c>
      <c r="L707" s="7">
        <v>1136266.81</v>
      </c>
      <c r="M707" s="6">
        <v>20160213.890000001</v>
      </c>
    </row>
    <row r="708" spans="1:13" x14ac:dyDescent="0.25">
      <c r="A708" s="8" t="s">
        <v>83</v>
      </c>
      <c r="B708" s="8" t="s">
        <v>95</v>
      </c>
      <c r="C708" s="8" t="s">
        <v>790</v>
      </c>
      <c r="D708" s="8" t="s">
        <v>900</v>
      </c>
      <c r="E708" s="7">
        <v>17.7425</v>
      </c>
      <c r="F708" s="7">
        <v>189375258.12</v>
      </c>
      <c r="G708" s="6">
        <v>3359990519.0999999</v>
      </c>
      <c r="H708" s="7">
        <v>1852101.44</v>
      </c>
      <c r="I708" s="6">
        <v>32860909.82</v>
      </c>
      <c r="J708" s="7">
        <v>1535591.97</v>
      </c>
      <c r="K708" s="6">
        <v>27245240.539999999</v>
      </c>
      <c r="L708" s="7">
        <v>316509.46999999997</v>
      </c>
      <c r="M708" s="6">
        <v>5615669.2800000003</v>
      </c>
    </row>
    <row r="709" spans="1:13" x14ac:dyDescent="0.25">
      <c r="A709" s="8" t="s">
        <v>83</v>
      </c>
      <c r="B709" s="8" t="s">
        <v>94</v>
      </c>
      <c r="C709" s="8" t="s">
        <v>791</v>
      </c>
      <c r="D709" s="8" t="s">
        <v>900</v>
      </c>
      <c r="E709" s="7">
        <v>0</v>
      </c>
      <c r="F709" s="7">
        <v>0</v>
      </c>
      <c r="G709" s="6">
        <v>0</v>
      </c>
      <c r="H709" s="7">
        <v>0</v>
      </c>
      <c r="I709" s="6">
        <v>0</v>
      </c>
      <c r="J709" s="7">
        <v>0</v>
      </c>
      <c r="K709" s="6">
        <v>0</v>
      </c>
      <c r="L709" s="7">
        <v>0</v>
      </c>
      <c r="M709" s="6">
        <v>0</v>
      </c>
    </row>
    <row r="710" spans="1:13" x14ac:dyDescent="0.25">
      <c r="A710" s="8" t="s">
        <v>83</v>
      </c>
      <c r="B710" s="8" t="s">
        <v>94</v>
      </c>
      <c r="C710" s="8" t="s">
        <v>792</v>
      </c>
      <c r="D710" s="8" t="s">
        <v>900</v>
      </c>
      <c r="E710" s="7">
        <v>0</v>
      </c>
      <c r="F710" s="7">
        <v>0</v>
      </c>
      <c r="G710" s="6">
        <v>0</v>
      </c>
      <c r="H710" s="7">
        <v>0</v>
      </c>
      <c r="I710" s="6">
        <v>0</v>
      </c>
      <c r="J710" s="7">
        <v>0</v>
      </c>
      <c r="K710" s="6">
        <v>0</v>
      </c>
      <c r="L710" s="7">
        <v>0</v>
      </c>
      <c r="M710" s="6">
        <v>0</v>
      </c>
    </row>
    <row r="711" spans="1:13" x14ac:dyDescent="0.25">
      <c r="A711" s="8" t="s">
        <v>83</v>
      </c>
      <c r="B711" s="8" t="s">
        <v>94</v>
      </c>
      <c r="C711" s="8" t="s">
        <v>793</v>
      </c>
      <c r="D711" s="8" t="s">
        <v>900</v>
      </c>
      <c r="E711" s="7">
        <v>0</v>
      </c>
      <c r="F711" s="7">
        <v>0</v>
      </c>
      <c r="G711" s="6">
        <v>0</v>
      </c>
      <c r="H711" s="7">
        <v>0</v>
      </c>
      <c r="I711" s="6">
        <v>0</v>
      </c>
      <c r="J711" s="7">
        <v>0</v>
      </c>
      <c r="K711" s="6">
        <v>0</v>
      </c>
      <c r="L711" s="7">
        <v>0</v>
      </c>
      <c r="M711" s="6">
        <v>0</v>
      </c>
    </row>
    <row r="712" spans="1:13" x14ac:dyDescent="0.25">
      <c r="A712" s="8" t="s">
        <v>83</v>
      </c>
      <c r="B712" s="8" t="s">
        <v>95</v>
      </c>
      <c r="C712" s="8" t="s">
        <v>794</v>
      </c>
      <c r="D712" s="8" t="s">
        <v>900</v>
      </c>
      <c r="E712" s="7">
        <v>17.7425</v>
      </c>
      <c r="F712" s="7">
        <v>51429897.270000003</v>
      </c>
      <c r="G712" s="6">
        <v>912494952.84000003</v>
      </c>
      <c r="H712" s="7">
        <v>622186.97</v>
      </c>
      <c r="I712" s="6">
        <v>11039152.32</v>
      </c>
      <c r="J712" s="7">
        <v>1000435.46</v>
      </c>
      <c r="K712" s="6">
        <v>17750226.16</v>
      </c>
      <c r="L712" s="7">
        <v>-378248.49</v>
      </c>
      <c r="M712" s="6">
        <v>-6711073.8399999999</v>
      </c>
    </row>
    <row r="713" spans="1:13" x14ac:dyDescent="0.25">
      <c r="A713" s="8" t="s">
        <v>83</v>
      </c>
      <c r="B713" s="8" t="s">
        <v>94</v>
      </c>
      <c r="C713" s="8" t="s">
        <v>795</v>
      </c>
      <c r="D713" s="8" t="s">
        <v>900</v>
      </c>
      <c r="E713" s="7">
        <v>17.7425</v>
      </c>
      <c r="F713" s="7">
        <v>17692029.59</v>
      </c>
      <c r="G713" s="6">
        <v>313900835.18000001</v>
      </c>
      <c r="H713" s="7">
        <v>214112.84</v>
      </c>
      <c r="I713" s="6">
        <v>3798897.07</v>
      </c>
      <c r="J713" s="7">
        <v>718189.69</v>
      </c>
      <c r="K713" s="6">
        <v>12742480.58</v>
      </c>
      <c r="L713" s="7">
        <v>-504076.85</v>
      </c>
      <c r="M713" s="6">
        <v>-8943583.5099999998</v>
      </c>
    </row>
    <row r="714" spans="1:13" x14ac:dyDescent="0.25">
      <c r="A714" s="8" t="s">
        <v>83</v>
      </c>
      <c r="B714" s="8" t="s">
        <v>94</v>
      </c>
      <c r="C714" s="8" t="s">
        <v>796</v>
      </c>
      <c r="D714" s="8" t="s">
        <v>900</v>
      </c>
      <c r="E714" s="7">
        <v>17.7425</v>
      </c>
      <c r="F714" s="7">
        <v>67628358.689999998</v>
      </c>
      <c r="G714" s="6">
        <v>1199896154.74</v>
      </c>
      <c r="H714" s="7">
        <v>1425619.81</v>
      </c>
      <c r="I714" s="6">
        <v>25294059.489999998</v>
      </c>
      <c r="J714" s="7">
        <v>6306220.4900000002</v>
      </c>
      <c r="K714" s="6">
        <v>111888117.11</v>
      </c>
      <c r="L714" s="7">
        <v>-4880600.68</v>
      </c>
      <c r="M714" s="6">
        <v>-86594057.620000005</v>
      </c>
    </row>
    <row r="715" spans="1:13" x14ac:dyDescent="0.25">
      <c r="A715" s="8" t="s">
        <v>83</v>
      </c>
      <c r="B715" s="8" t="s">
        <v>94</v>
      </c>
      <c r="C715" s="8" t="s">
        <v>797</v>
      </c>
      <c r="D715" s="8" t="s">
        <v>902</v>
      </c>
      <c r="E715" s="7">
        <v>17.7425</v>
      </c>
      <c r="F715" s="7">
        <v>70859593.840000004</v>
      </c>
      <c r="G715" s="6">
        <v>1257226344.4100001</v>
      </c>
      <c r="H715" s="7">
        <v>0</v>
      </c>
      <c r="I715" s="6">
        <v>0</v>
      </c>
      <c r="J715" s="7">
        <v>238087.31</v>
      </c>
      <c r="K715" s="6">
        <v>4224264.0999999996</v>
      </c>
      <c r="L715" s="7">
        <v>-238087.31</v>
      </c>
      <c r="M715" s="6">
        <v>-4224264.0999999996</v>
      </c>
    </row>
    <row r="716" spans="1:13" x14ac:dyDescent="0.25">
      <c r="A716" s="8" t="s">
        <v>84</v>
      </c>
      <c r="B716" s="8" t="s">
        <v>95</v>
      </c>
      <c r="C716" s="8" t="s">
        <v>798</v>
      </c>
      <c r="D716" s="8" t="s">
        <v>900</v>
      </c>
      <c r="E716" s="7">
        <v>17.7425</v>
      </c>
      <c r="F716" s="7">
        <v>2141640.84</v>
      </c>
      <c r="G716" s="6">
        <v>37998062.630000003</v>
      </c>
      <c r="H716" s="7">
        <v>132308.17000000001</v>
      </c>
      <c r="I716" s="6">
        <v>2347477.71</v>
      </c>
      <c r="J716" s="7">
        <v>6500000</v>
      </c>
      <c r="K716" s="6">
        <v>115326250.06999999</v>
      </c>
      <c r="L716" s="7">
        <v>-6367691.8300000001</v>
      </c>
      <c r="M716" s="6">
        <v>-112978772.36</v>
      </c>
    </row>
    <row r="717" spans="1:13" x14ac:dyDescent="0.25">
      <c r="A717" s="8" t="s">
        <v>84</v>
      </c>
      <c r="B717" s="8" t="s">
        <v>94</v>
      </c>
      <c r="C717" s="8" t="s">
        <v>799</v>
      </c>
      <c r="D717" s="8" t="s">
        <v>902</v>
      </c>
      <c r="E717" s="7">
        <v>17.7425</v>
      </c>
      <c r="F717" s="7">
        <v>46495954.869999997</v>
      </c>
      <c r="G717" s="6">
        <v>824954479.75</v>
      </c>
      <c r="H717" s="7">
        <v>99099.18</v>
      </c>
      <c r="I717" s="6">
        <v>1758267.2</v>
      </c>
      <c r="J717" s="7">
        <v>232753.23</v>
      </c>
      <c r="K717" s="6">
        <v>4129624.19</v>
      </c>
      <c r="L717" s="7">
        <v>-133654.04999999999</v>
      </c>
      <c r="M717" s="6">
        <v>-2371356.9900000002</v>
      </c>
    </row>
    <row r="718" spans="1:13" x14ac:dyDescent="0.25">
      <c r="A718" s="8" t="s">
        <v>84</v>
      </c>
      <c r="B718" s="8" t="s">
        <v>94</v>
      </c>
      <c r="C718" s="8" t="s">
        <v>800</v>
      </c>
      <c r="D718" s="8" t="s">
        <v>902</v>
      </c>
      <c r="E718" s="7">
        <v>17.7425</v>
      </c>
      <c r="F718" s="7">
        <v>1067019.3400000001</v>
      </c>
      <c r="G718" s="6">
        <v>18931590.66</v>
      </c>
      <c r="H718" s="7">
        <v>99210.75</v>
      </c>
      <c r="I718" s="6">
        <v>1760246.73</v>
      </c>
      <c r="J718" s="7">
        <v>77085.600000000006</v>
      </c>
      <c r="K718" s="6">
        <v>1367691.26</v>
      </c>
      <c r="L718" s="7">
        <v>22125.15</v>
      </c>
      <c r="M718" s="6">
        <v>392555.47</v>
      </c>
    </row>
    <row r="719" spans="1:13" x14ac:dyDescent="0.25">
      <c r="A719" s="8" t="s">
        <v>84</v>
      </c>
      <c r="B719" s="8" t="s">
        <v>95</v>
      </c>
      <c r="C719" s="8" t="s">
        <v>801</v>
      </c>
      <c r="D719" s="8" t="s">
        <v>902</v>
      </c>
      <c r="E719" s="7">
        <v>17.7425</v>
      </c>
      <c r="F719" s="7">
        <v>19590127.800000001</v>
      </c>
      <c r="G719" s="6">
        <v>347577842.69</v>
      </c>
      <c r="H719" s="7">
        <v>4276</v>
      </c>
      <c r="I719" s="6">
        <v>75866.929999999993</v>
      </c>
      <c r="J719" s="7">
        <v>13154.82</v>
      </c>
      <c r="K719" s="6">
        <v>233399.39</v>
      </c>
      <c r="L719" s="7">
        <v>-8878.82</v>
      </c>
      <c r="M719" s="6">
        <v>-157532.46</v>
      </c>
    </row>
    <row r="720" spans="1:13" x14ac:dyDescent="0.25">
      <c r="A720" s="8" t="s">
        <v>84</v>
      </c>
      <c r="B720" s="8" t="s">
        <v>94</v>
      </c>
      <c r="C720" s="8" t="s">
        <v>802</v>
      </c>
      <c r="D720" s="8" t="s">
        <v>900</v>
      </c>
      <c r="E720" s="7">
        <v>0</v>
      </c>
      <c r="F720" s="7">
        <v>0</v>
      </c>
      <c r="G720" s="6">
        <v>0</v>
      </c>
      <c r="H720" s="7">
        <v>0</v>
      </c>
      <c r="I720" s="6">
        <v>0</v>
      </c>
      <c r="J720" s="7">
        <v>0</v>
      </c>
      <c r="K720" s="6">
        <v>0</v>
      </c>
      <c r="L720" s="7">
        <v>0</v>
      </c>
      <c r="M720" s="6">
        <v>0</v>
      </c>
    </row>
    <row r="721" spans="1:13" x14ac:dyDescent="0.25">
      <c r="A721" s="8" t="s">
        <v>84</v>
      </c>
      <c r="B721" s="8" t="s">
        <v>94</v>
      </c>
      <c r="C721" s="8" t="s">
        <v>803</v>
      </c>
      <c r="D721" s="8" t="s">
        <v>900</v>
      </c>
      <c r="E721" s="7">
        <v>0</v>
      </c>
      <c r="F721" s="7">
        <v>0</v>
      </c>
      <c r="G721" s="6">
        <v>0</v>
      </c>
      <c r="H721" s="7">
        <v>0</v>
      </c>
      <c r="I721" s="6">
        <v>0</v>
      </c>
      <c r="J721" s="7">
        <v>0</v>
      </c>
      <c r="K721" s="6">
        <v>0</v>
      </c>
      <c r="L721" s="7">
        <v>0</v>
      </c>
      <c r="M721" s="6">
        <v>0</v>
      </c>
    </row>
    <row r="722" spans="1:13" x14ac:dyDescent="0.25">
      <c r="A722" s="8" t="s">
        <v>84</v>
      </c>
      <c r="B722" s="8" t="s">
        <v>94</v>
      </c>
      <c r="C722" s="8" t="s">
        <v>804</v>
      </c>
      <c r="D722" s="8" t="s">
        <v>900</v>
      </c>
      <c r="E722" s="7">
        <v>0</v>
      </c>
      <c r="F722" s="7">
        <v>0</v>
      </c>
      <c r="G722" s="6">
        <v>0</v>
      </c>
      <c r="H722" s="7">
        <v>0</v>
      </c>
      <c r="I722" s="6">
        <v>0</v>
      </c>
      <c r="J722" s="7">
        <v>0</v>
      </c>
      <c r="K722" s="6">
        <v>0</v>
      </c>
      <c r="L722" s="7">
        <v>0</v>
      </c>
      <c r="M722" s="6">
        <v>0</v>
      </c>
    </row>
    <row r="723" spans="1:13" x14ac:dyDescent="0.25">
      <c r="A723" s="8" t="s">
        <v>84</v>
      </c>
      <c r="B723" s="8" t="s">
        <v>94</v>
      </c>
      <c r="C723" s="8" t="s">
        <v>805</v>
      </c>
      <c r="D723" s="8" t="s">
        <v>900</v>
      </c>
      <c r="E723" s="7">
        <v>0</v>
      </c>
      <c r="F723" s="7">
        <v>0</v>
      </c>
      <c r="G723" s="6">
        <v>0</v>
      </c>
      <c r="H723" s="7">
        <v>0</v>
      </c>
      <c r="I723" s="6">
        <v>0</v>
      </c>
      <c r="J723" s="7">
        <v>0</v>
      </c>
      <c r="K723" s="6">
        <v>0</v>
      </c>
      <c r="L723" s="7">
        <v>0</v>
      </c>
      <c r="M723" s="6">
        <v>0</v>
      </c>
    </row>
    <row r="724" spans="1:13" x14ac:dyDescent="0.25">
      <c r="A724" s="8" t="s">
        <v>84</v>
      </c>
      <c r="B724" s="8" t="s">
        <v>94</v>
      </c>
      <c r="C724" s="8" t="s">
        <v>806</v>
      </c>
      <c r="D724" s="8" t="s">
        <v>900</v>
      </c>
      <c r="E724" s="7">
        <v>17.7425</v>
      </c>
      <c r="F724" s="7">
        <v>6885998.96</v>
      </c>
      <c r="G724" s="6">
        <v>122174836.62</v>
      </c>
      <c r="H724" s="7">
        <v>9629.19</v>
      </c>
      <c r="I724" s="6">
        <v>170845.9</v>
      </c>
      <c r="J724" s="7">
        <v>144443.26999999999</v>
      </c>
      <c r="K724" s="6">
        <v>2562784.7200000002</v>
      </c>
      <c r="L724" s="7">
        <v>-134814.07999999999</v>
      </c>
      <c r="M724" s="6">
        <v>-2391938.8199999998</v>
      </c>
    </row>
    <row r="725" spans="1:13" x14ac:dyDescent="0.25">
      <c r="A725" s="8" t="s">
        <v>84</v>
      </c>
      <c r="B725" s="8" t="s">
        <v>94</v>
      </c>
      <c r="C725" s="8" t="s">
        <v>807</v>
      </c>
      <c r="D725" s="8" t="s">
        <v>900</v>
      </c>
      <c r="E725" s="7">
        <v>17.7425</v>
      </c>
      <c r="F725" s="7">
        <v>9288260.5399999991</v>
      </c>
      <c r="G725" s="6">
        <v>164796962.74000001</v>
      </c>
      <c r="H725" s="7">
        <v>283391.23</v>
      </c>
      <c r="I725" s="6">
        <v>5028068.9000000004</v>
      </c>
      <c r="J725" s="7">
        <v>557505.82999999996</v>
      </c>
      <c r="K725" s="6">
        <v>9891547.1999999993</v>
      </c>
      <c r="L725" s="7">
        <v>-274114.59999999998</v>
      </c>
      <c r="M725" s="6">
        <v>-4863478.3</v>
      </c>
    </row>
    <row r="726" spans="1:13" x14ac:dyDescent="0.25">
      <c r="A726" s="8" t="s">
        <v>84</v>
      </c>
      <c r="B726" s="8" t="s">
        <v>94</v>
      </c>
      <c r="C726" s="8" t="s">
        <v>808</v>
      </c>
      <c r="D726" s="8" t="s">
        <v>900</v>
      </c>
      <c r="E726" s="7">
        <v>17.7425</v>
      </c>
      <c r="F726" s="7">
        <v>15700228.789999999</v>
      </c>
      <c r="G726" s="6">
        <v>278561309.47000003</v>
      </c>
      <c r="H726" s="7">
        <v>293314</v>
      </c>
      <c r="I726" s="6">
        <v>5204123.6500000004</v>
      </c>
      <c r="J726" s="7">
        <v>187512</v>
      </c>
      <c r="K726" s="6">
        <v>3326931.66</v>
      </c>
      <c r="L726" s="7">
        <v>105802</v>
      </c>
      <c r="M726" s="6">
        <v>1877191.99</v>
      </c>
    </row>
    <row r="727" spans="1:13" x14ac:dyDescent="0.25">
      <c r="A727" s="8" t="s">
        <v>84</v>
      </c>
      <c r="B727" s="8" t="s">
        <v>95</v>
      </c>
      <c r="C727" s="8" t="s">
        <v>809</v>
      </c>
      <c r="D727" s="8" t="s">
        <v>900</v>
      </c>
      <c r="E727" s="7">
        <v>17.7425</v>
      </c>
      <c r="F727" s="7">
        <v>26087153.359999999</v>
      </c>
      <c r="G727" s="6">
        <v>462851318.75</v>
      </c>
      <c r="H727" s="7">
        <v>0</v>
      </c>
      <c r="I727" s="6">
        <v>0</v>
      </c>
      <c r="J727" s="7">
        <v>0</v>
      </c>
      <c r="K727" s="6">
        <v>0</v>
      </c>
      <c r="L727" s="7">
        <v>0</v>
      </c>
      <c r="M727" s="6">
        <v>0</v>
      </c>
    </row>
    <row r="728" spans="1:13" x14ac:dyDescent="0.25">
      <c r="A728" s="8" t="s">
        <v>84</v>
      </c>
      <c r="B728" s="8" t="s">
        <v>94</v>
      </c>
      <c r="C728" s="8" t="s">
        <v>810</v>
      </c>
      <c r="D728" s="8" t="s">
        <v>900</v>
      </c>
      <c r="E728" s="7">
        <v>0</v>
      </c>
      <c r="F728" s="7">
        <v>0</v>
      </c>
      <c r="G728" s="6">
        <v>0</v>
      </c>
      <c r="H728" s="7">
        <v>0</v>
      </c>
      <c r="I728" s="6">
        <v>0</v>
      </c>
      <c r="J728" s="7">
        <v>21708448.600000001</v>
      </c>
      <c r="K728" s="6">
        <v>385162149.5</v>
      </c>
      <c r="L728" s="7">
        <v>-21708448.600000001</v>
      </c>
      <c r="M728" s="6">
        <v>-385162149.5</v>
      </c>
    </row>
    <row r="729" spans="1:13" x14ac:dyDescent="0.25">
      <c r="A729" s="8" t="s">
        <v>84</v>
      </c>
      <c r="B729" s="8" t="s">
        <v>94</v>
      </c>
      <c r="C729" s="8" t="s">
        <v>811</v>
      </c>
      <c r="D729" s="8" t="s">
        <v>900</v>
      </c>
      <c r="E729" s="7">
        <v>0</v>
      </c>
      <c r="F729" s="7">
        <v>0</v>
      </c>
      <c r="G729" s="6">
        <v>0</v>
      </c>
      <c r="H729" s="7">
        <v>0</v>
      </c>
      <c r="I729" s="6">
        <v>0</v>
      </c>
      <c r="J729" s="7">
        <v>0</v>
      </c>
      <c r="K729" s="6">
        <v>0</v>
      </c>
      <c r="L729" s="7">
        <v>0</v>
      </c>
      <c r="M729" s="6">
        <v>0</v>
      </c>
    </row>
    <row r="730" spans="1:13" x14ac:dyDescent="0.25">
      <c r="A730" s="8" t="s">
        <v>84</v>
      </c>
      <c r="B730" s="8" t="s">
        <v>95</v>
      </c>
      <c r="C730" s="8" t="s">
        <v>812</v>
      </c>
      <c r="D730" s="8" t="s">
        <v>900</v>
      </c>
      <c r="E730" s="7">
        <v>17.7425</v>
      </c>
      <c r="F730" s="7">
        <v>845493.35</v>
      </c>
      <c r="G730" s="6">
        <v>15001165.800000001</v>
      </c>
      <c r="H730" s="7">
        <v>0</v>
      </c>
      <c r="I730" s="6">
        <v>0</v>
      </c>
      <c r="J730" s="7">
        <v>2673.32</v>
      </c>
      <c r="K730" s="6">
        <v>47431.38</v>
      </c>
      <c r="L730" s="7">
        <v>-2673.32</v>
      </c>
      <c r="M730" s="6">
        <v>-47431.38</v>
      </c>
    </row>
    <row r="731" spans="1:13" x14ac:dyDescent="0.25">
      <c r="A731" s="8" t="s">
        <v>84</v>
      </c>
      <c r="B731" s="8" t="s">
        <v>94</v>
      </c>
      <c r="C731" s="8" t="s">
        <v>813</v>
      </c>
      <c r="D731" s="8" t="s">
        <v>900</v>
      </c>
      <c r="E731" s="7">
        <v>0</v>
      </c>
      <c r="F731" s="7">
        <v>0</v>
      </c>
      <c r="G731" s="6">
        <v>0</v>
      </c>
      <c r="H731" s="7">
        <v>0</v>
      </c>
      <c r="I731" s="6">
        <v>0</v>
      </c>
      <c r="J731" s="7">
        <v>0</v>
      </c>
      <c r="K731" s="6">
        <v>0</v>
      </c>
      <c r="L731" s="7">
        <v>0</v>
      </c>
      <c r="M731" s="6">
        <v>0</v>
      </c>
    </row>
    <row r="732" spans="1:13" x14ac:dyDescent="0.25">
      <c r="A732" s="8" t="s">
        <v>84</v>
      </c>
      <c r="B732" s="8" t="s">
        <v>95</v>
      </c>
      <c r="C732" s="8" t="s">
        <v>814</v>
      </c>
      <c r="D732" s="8" t="s">
        <v>900</v>
      </c>
      <c r="E732" s="7">
        <v>17.7425</v>
      </c>
      <c r="F732" s="7">
        <v>628059.06999999995</v>
      </c>
      <c r="G732" s="6">
        <v>11143338.060000001</v>
      </c>
      <c r="H732" s="7">
        <v>0</v>
      </c>
      <c r="I732" s="6">
        <v>0</v>
      </c>
      <c r="J732" s="7">
        <v>0</v>
      </c>
      <c r="K732" s="6">
        <v>0</v>
      </c>
      <c r="L732" s="7">
        <v>0</v>
      </c>
      <c r="M732" s="6">
        <v>0</v>
      </c>
    </row>
    <row r="733" spans="1:13" x14ac:dyDescent="0.25">
      <c r="A733" s="8" t="s">
        <v>84</v>
      </c>
      <c r="B733" s="8" t="s">
        <v>95</v>
      </c>
      <c r="C733" s="8" t="s">
        <v>815</v>
      </c>
      <c r="D733" s="8" t="s">
        <v>900</v>
      </c>
      <c r="E733" s="7">
        <v>17.7425</v>
      </c>
      <c r="F733" s="7">
        <v>4087059.93</v>
      </c>
      <c r="G733" s="6">
        <v>72514660.849999994</v>
      </c>
      <c r="H733" s="7">
        <v>0</v>
      </c>
      <c r="I733" s="6">
        <v>0</v>
      </c>
      <c r="J733" s="7">
        <v>280614.83</v>
      </c>
      <c r="K733" s="6">
        <v>4978808.62</v>
      </c>
      <c r="L733" s="7">
        <v>-280614.83</v>
      </c>
      <c r="M733" s="6">
        <v>-4978808.62</v>
      </c>
    </row>
    <row r="734" spans="1:13" x14ac:dyDescent="0.25">
      <c r="A734" s="8" t="s">
        <v>84</v>
      </c>
      <c r="B734" s="8" t="s">
        <v>94</v>
      </c>
      <c r="C734" s="8" t="s">
        <v>816</v>
      </c>
      <c r="D734" s="8" t="s">
        <v>900</v>
      </c>
      <c r="E734" s="7">
        <v>17.7425</v>
      </c>
      <c r="F734" s="7">
        <v>4315136.38</v>
      </c>
      <c r="G734" s="6">
        <v>76561307.260000005</v>
      </c>
      <c r="H734" s="7">
        <v>0</v>
      </c>
      <c r="I734" s="6">
        <v>0</v>
      </c>
      <c r="J734" s="7">
        <v>16653.82</v>
      </c>
      <c r="K734" s="6">
        <v>295480.40000000002</v>
      </c>
      <c r="L734" s="7">
        <v>-16653.82</v>
      </c>
      <c r="M734" s="6">
        <v>-295480.40000000002</v>
      </c>
    </row>
    <row r="735" spans="1:13" x14ac:dyDescent="0.25">
      <c r="A735" s="8" t="s">
        <v>84</v>
      </c>
      <c r="B735" s="8" t="s">
        <v>94</v>
      </c>
      <c r="C735" s="8" t="s">
        <v>817</v>
      </c>
      <c r="D735" s="8" t="s">
        <v>900</v>
      </c>
      <c r="E735" s="7">
        <v>21.937712999999999</v>
      </c>
      <c r="F735" s="7">
        <v>22343958.59</v>
      </c>
      <c r="G735" s="6">
        <v>490175372.31999999</v>
      </c>
      <c r="H735" s="7">
        <v>334320.59000000003</v>
      </c>
      <c r="I735" s="6">
        <v>7334229.5499999998</v>
      </c>
      <c r="J735" s="7">
        <v>10321558.130000001</v>
      </c>
      <c r="K735" s="6">
        <v>226431389.71000001</v>
      </c>
      <c r="L735" s="7">
        <v>-9987237.5399999991</v>
      </c>
      <c r="M735" s="6">
        <v>-219097160.16</v>
      </c>
    </row>
    <row r="736" spans="1:13" x14ac:dyDescent="0.25">
      <c r="A736" s="8" t="s">
        <v>84</v>
      </c>
      <c r="B736" s="8" t="s">
        <v>94</v>
      </c>
      <c r="C736" s="8" t="s">
        <v>818</v>
      </c>
      <c r="D736" s="8" t="s">
        <v>900</v>
      </c>
      <c r="E736" s="7">
        <v>0</v>
      </c>
      <c r="F736" s="7">
        <v>0</v>
      </c>
      <c r="G736" s="6">
        <v>0</v>
      </c>
      <c r="H736" s="7">
        <v>0</v>
      </c>
      <c r="I736" s="6">
        <v>0</v>
      </c>
      <c r="J736" s="7">
        <v>19382.71</v>
      </c>
      <c r="K736" s="6">
        <v>343897.73</v>
      </c>
      <c r="L736" s="7">
        <v>-19382.71</v>
      </c>
      <c r="M736" s="6">
        <v>-343897.73</v>
      </c>
    </row>
    <row r="737" spans="1:13" x14ac:dyDescent="0.25">
      <c r="A737" s="8" t="s">
        <v>84</v>
      </c>
      <c r="B737" s="8" t="s">
        <v>94</v>
      </c>
      <c r="C737" s="8" t="s">
        <v>819</v>
      </c>
      <c r="D737" s="8" t="s">
        <v>900</v>
      </c>
      <c r="E737" s="7">
        <v>21.937712999999999</v>
      </c>
      <c r="F737" s="7">
        <v>216068.68</v>
      </c>
      <c r="G737" s="6">
        <v>4740052.8899999997</v>
      </c>
      <c r="H737" s="7">
        <v>0</v>
      </c>
      <c r="I737" s="6">
        <v>0</v>
      </c>
      <c r="J737" s="7">
        <v>2.5</v>
      </c>
      <c r="K737" s="6">
        <v>54.85</v>
      </c>
      <c r="L737" s="7">
        <v>-2.5</v>
      </c>
      <c r="M737" s="6">
        <v>-54.85</v>
      </c>
    </row>
    <row r="738" spans="1:13" x14ac:dyDescent="0.25">
      <c r="A738" s="8" t="s">
        <v>84</v>
      </c>
      <c r="B738" s="8" t="s">
        <v>94</v>
      </c>
      <c r="C738" s="8" t="s">
        <v>820</v>
      </c>
      <c r="D738" s="8" t="s">
        <v>900</v>
      </c>
      <c r="E738" s="7">
        <v>21.937712999999999</v>
      </c>
      <c r="F738" s="7">
        <v>65713743.93</v>
      </c>
      <c r="G738" s="6">
        <v>1441609317.54</v>
      </c>
      <c r="H738" s="7">
        <v>355848.83</v>
      </c>
      <c r="I738" s="6">
        <v>7806509.7599999998</v>
      </c>
      <c r="J738" s="7">
        <v>8160252.4900000002</v>
      </c>
      <c r="K738" s="6">
        <v>179017285.11000001</v>
      </c>
      <c r="L738" s="7">
        <v>-7804403.6600000001</v>
      </c>
      <c r="M738" s="6">
        <v>-171210775.34999999</v>
      </c>
    </row>
    <row r="739" spans="1:13" x14ac:dyDescent="0.25">
      <c r="A739" s="8" t="s">
        <v>84</v>
      </c>
      <c r="B739" s="8" t="s">
        <v>94</v>
      </c>
      <c r="C739" s="8" t="s">
        <v>821</v>
      </c>
      <c r="D739" s="8" t="s">
        <v>900</v>
      </c>
      <c r="E739" s="7">
        <v>0</v>
      </c>
      <c r="F739" s="7">
        <v>0</v>
      </c>
      <c r="G739" s="6">
        <v>0</v>
      </c>
      <c r="H739" s="7">
        <v>0</v>
      </c>
      <c r="I739" s="6">
        <v>0</v>
      </c>
      <c r="J739" s="7">
        <v>0</v>
      </c>
      <c r="K739" s="6">
        <v>0</v>
      </c>
      <c r="L739" s="7">
        <v>0</v>
      </c>
      <c r="M739" s="6">
        <v>0</v>
      </c>
    </row>
    <row r="740" spans="1:13" x14ac:dyDescent="0.25">
      <c r="A740" s="8" t="s">
        <v>84</v>
      </c>
      <c r="B740" s="8" t="s">
        <v>94</v>
      </c>
      <c r="C740" s="8" t="s">
        <v>822</v>
      </c>
      <c r="D740" s="8" t="s">
        <v>900</v>
      </c>
      <c r="E740" s="7">
        <v>17.7425</v>
      </c>
      <c r="F740" s="7">
        <v>1042697.88</v>
      </c>
      <c r="G740" s="6">
        <v>18500067.149999999</v>
      </c>
      <c r="H740" s="7">
        <v>196000</v>
      </c>
      <c r="I740" s="6">
        <v>3477530</v>
      </c>
      <c r="J740" s="7">
        <v>0</v>
      </c>
      <c r="K740" s="6">
        <v>0</v>
      </c>
      <c r="L740" s="7">
        <v>196000</v>
      </c>
      <c r="M740" s="6">
        <v>3477530</v>
      </c>
    </row>
    <row r="741" spans="1:13" x14ac:dyDescent="0.25">
      <c r="A741" s="8" t="s">
        <v>84</v>
      </c>
      <c r="B741" s="8" t="s">
        <v>95</v>
      </c>
      <c r="C741" s="8" t="s">
        <v>823</v>
      </c>
      <c r="D741" s="8" t="s">
        <v>900</v>
      </c>
      <c r="E741" s="7">
        <v>17.7425</v>
      </c>
      <c r="F741" s="7">
        <v>1972547.98</v>
      </c>
      <c r="G741" s="6">
        <v>34997932.560000002</v>
      </c>
      <c r="H741" s="7">
        <v>0</v>
      </c>
      <c r="I741" s="6">
        <v>0</v>
      </c>
      <c r="J741" s="7">
        <v>8379.4699999999993</v>
      </c>
      <c r="K741" s="6">
        <v>148672.75</v>
      </c>
      <c r="L741" s="7">
        <v>-8379.4699999999993</v>
      </c>
      <c r="M741" s="6">
        <v>-148672.75</v>
      </c>
    </row>
    <row r="742" spans="1:13" x14ac:dyDescent="0.25">
      <c r="A742" s="8" t="s">
        <v>84</v>
      </c>
      <c r="B742" s="8" t="s">
        <v>94</v>
      </c>
      <c r="C742" s="8" t="s">
        <v>824</v>
      </c>
      <c r="D742" s="8" t="s">
        <v>900</v>
      </c>
      <c r="E742" s="7">
        <v>17.7425</v>
      </c>
      <c r="F742" s="7">
        <v>6481311.1299999999</v>
      </c>
      <c r="G742" s="6">
        <v>114994662.78</v>
      </c>
      <c r="H742" s="7">
        <v>4215.59</v>
      </c>
      <c r="I742" s="6">
        <v>74795.11</v>
      </c>
      <c r="J742" s="7">
        <v>23784.69</v>
      </c>
      <c r="K742" s="6">
        <v>421999.86</v>
      </c>
      <c r="L742" s="7">
        <v>-19569.099999999999</v>
      </c>
      <c r="M742" s="6">
        <v>-347204.75</v>
      </c>
    </row>
    <row r="743" spans="1:13" x14ac:dyDescent="0.25">
      <c r="A743" s="8" t="s">
        <v>84</v>
      </c>
      <c r="B743" s="8" t="s">
        <v>94</v>
      </c>
      <c r="C743" s="8" t="s">
        <v>825</v>
      </c>
      <c r="D743" s="8" t="s">
        <v>900</v>
      </c>
      <c r="E743" s="7">
        <v>0</v>
      </c>
      <c r="F743" s="7">
        <v>0</v>
      </c>
      <c r="G743" s="6">
        <v>0</v>
      </c>
      <c r="H743" s="7">
        <v>0</v>
      </c>
      <c r="I743" s="6">
        <v>0</v>
      </c>
      <c r="J743" s="7">
        <v>0</v>
      </c>
      <c r="K743" s="6">
        <v>0</v>
      </c>
      <c r="L743" s="7">
        <v>0</v>
      </c>
      <c r="M743" s="6">
        <v>0</v>
      </c>
    </row>
    <row r="744" spans="1:13" x14ac:dyDescent="0.25">
      <c r="A744" s="8" t="s">
        <v>84</v>
      </c>
      <c r="B744" s="8" t="s">
        <v>95</v>
      </c>
      <c r="C744" s="8" t="s">
        <v>826</v>
      </c>
      <c r="D744" s="8" t="s">
        <v>900</v>
      </c>
      <c r="E744" s="7">
        <v>17.7425</v>
      </c>
      <c r="F744" s="7">
        <v>23968051.23</v>
      </c>
      <c r="G744" s="6">
        <v>425253149.19</v>
      </c>
      <c r="H744" s="7">
        <v>1236.8900000000001</v>
      </c>
      <c r="I744" s="6">
        <v>21945.52</v>
      </c>
      <c r="J744" s="7">
        <v>2446984.23</v>
      </c>
      <c r="K744" s="6">
        <v>43415617.729999997</v>
      </c>
      <c r="L744" s="7">
        <v>-2445747.34</v>
      </c>
      <c r="M744" s="6">
        <v>-43393672.210000001</v>
      </c>
    </row>
    <row r="745" spans="1:13" x14ac:dyDescent="0.25">
      <c r="A745" s="8" t="s">
        <v>84</v>
      </c>
      <c r="B745" s="8" t="s">
        <v>94</v>
      </c>
      <c r="C745" s="8" t="s">
        <v>827</v>
      </c>
      <c r="D745" s="8" t="s">
        <v>900</v>
      </c>
      <c r="E745" s="7">
        <v>0</v>
      </c>
      <c r="F745" s="7">
        <v>0</v>
      </c>
      <c r="G745" s="6">
        <v>0</v>
      </c>
      <c r="H745" s="7">
        <v>0</v>
      </c>
      <c r="I745" s="6">
        <v>0</v>
      </c>
      <c r="J745" s="7">
        <v>0</v>
      </c>
      <c r="K745" s="6">
        <v>0</v>
      </c>
      <c r="L745" s="7">
        <v>0</v>
      </c>
      <c r="M745" s="6">
        <v>0</v>
      </c>
    </row>
    <row r="746" spans="1:13" x14ac:dyDescent="0.25">
      <c r="A746" s="8" t="s">
        <v>84</v>
      </c>
      <c r="B746" s="8" t="s">
        <v>94</v>
      </c>
      <c r="C746" s="8" t="s">
        <v>828</v>
      </c>
      <c r="D746" s="8" t="s">
        <v>900</v>
      </c>
      <c r="E746" s="7">
        <v>0</v>
      </c>
      <c r="F746" s="7">
        <v>0</v>
      </c>
      <c r="G746" s="6">
        <v>0</v>
      </c>
      <c r="H746" s="7">
        <v>0</v>
      </c>
      <c r="I746" s="6">
        <v>0</v>
      </c>
      <c r="J746" s="7">
        <v>0</v>
      </c>
      <c r="K746" s="6">
        <v>0</v>
      </c>
      <c r="L746" s="7">
        <v>0</v>
      </c>
      <c r="M746" s="6">
        <v>0</v>
      </c>
    </row>
    <row r="747" spans="1:13" x14ac:dyDescent="0.25">
      <c r="A747" s="8" t="s">
        <v>84</v>
      </c>
      <c r="B747" s="8" t="s">
        <v>94</v>
      </c>
      <c r="C747" s="8" t="s">
        <v>829</v>
      </c>
      <c r="D747" s="8" t="s">
        <v>900</v>
      </c>
      <c r="E747" s="7">
        <v>17.7425</v>
      </c>
      <c r="F747" s="7">
        <v>64235197.170000002</v>
      </c>
      <c r="G747" s="6">
        <v>1139692986.49</v>
      </c>
      <c r="H747" s="7">
        <v>886175.09</v>
      </c>
      <c r="I747" s="6">
        <v>15722961.539999999</v>
      </c>
      <c r="J747" s="7">
        <v>5245316.92</v>
      </c>
      <c r="K747" s="6">
        <v>93065035.5</v>
      </c>
      <c r="L747" s="7">
        <v>-4359141.83</v>
      </c>
      <c r="M747" s="6">
        <v>-77342073.959999993</v>
      </c>
    </row>
    <row r="748" spans="1:13" x14ac:dyDescent="0.25">
      <c r="A748" s="8" t="s">
        <v>84</v>
      </c>
      <c r="B748" s="8" t="s">
        <v>94</v>
      </c>
      <c r="C748" s="8" t="s">
        <v>830</v>
      </c>
      <c r="D748" s="8" t="s">
        <v>900</v>
      </c>
      <c r="E748" s="7">
        <v>0</v>
      </c>
      <c r="F748" s="7">
        <v>0</v>
      </c>
      <c r="G748" s="6">
        <v>0</v>
      </c>
      <c r="H748" s="7">
        <v>0</v>
      </c>
      <c r="I748" s="6">
        <v>0</v>
      </c>
      <c r="J748" s="7">
        <v>0</v>
      </c>
      <c r="K748" s="6">
        <v>0</v>
      </c>
      <c r="L748" s="7">
        <v>0</v>
      </c>
      <c r="M748" s="6">
        <v>0</v>
      </c>
    </row>
    <row r="749" spans="1:13" x14ac:dyDescent="0.25">
      <c r="A749" s="8" t="s">
        <v>85</v>
      </c>
      <c r="B749" s="8" t="s">
        <v>94</v>
      </c>
      <c r="C749" s="8" t="s">
        <v>831</v>
      </c>
      <c r="D749" s="8" t="s">
        <v>900</v>
      </c>
      <c r="E749" s="7">
        <v>17.789999000000002</v>
      </c>
      <c r="F749" s="7">
        <v>103020956.53</v>
      </c>
      <c r="G749" s="6">
        <v>1832742816.4200001</v>
      </c>
      <c r="H749" s="7">
        <v>80116.600000000006</v>
      </c>
      <c r="I749" s="6">
        <v>1425274.85</v>
      </c>
      <c r="J749" s="7">
        <v>5513293.7999999998</v>
      </c>
      <c r="K749" s="6">
        <v>98081497.239999995</v>
      </c>
      <c r="L749" s="7">
        <v>-5433177.2000000002</v>
      </c>
      <c r="M749" s="6">
        <v>-96656222.390000001</v>
      </c>
    </row>
    <row r="750" spans="1:13" x14ac:dyDescent="0.25">
      <c r="A750" s="8" t="s">
        <v>85</v>
      </c>
      <c r="B750" s="8" t="s">
        <v>96</v>
      </c>
      <c r="C750" s="8" t="s">
        <v>832</v>
      </c>
      <c r="D750" s="8" t="s">
        <v>902</v>
      </c>
      <c r="E750" s="7">
        <v>17.789988000000001</v>
      </c>
      <c r="F750" s="7">
        <v>50212.6</v>
      </c>
      <c r="G750" s="6">
        <v>893281.6</v>
      </c>
      <c r="H750" s="7">
        <v>489508.7</v>
      </c>
      <c r="I750" s="6">
        <v>8708359.75</v>
      </c>
      <c r="J750" s="7">
        <v>0</v>
      </c>
      <c r="K750" s="6">
        <v>0</v>
      </c>
      <c r="L750" s="7">
        <v>489508.7</v>
      </c>
      <c r="M750" s="6">
        <v>8708359.75</v>
      </c>
    </row>
    <row r="751" spans="1:13" x14ac:dyDescent="0.25">
      <c r="A751" s="8" t="s">
        <v>85</v>
      </c>
      <c r="B751" s="8" t="s">
        <v>94</v>
      </c>
      <c r="C751" s="8" t="s">
        <v>833</v>
      </c>
      <c r="D751" s="8" t="s">
        <v>900</v>
      </c>
      <c r="E751" s="7">
        <v>0</v>
      </c>
      <c r="F751" s="7">
        <v>0</v>
      </c>
      <c r="G751" s="6">
        <v>0</v>
      </c>
      <c r="H751" s="7">
        <v>0</v>
      </c>
      <c r="I751" s="6">
        <v>0</v>
      </c>
      <c r="J751" s="7">
        <v>0</v>
      </c>
      <c r="K751" s="6">
        <v>0</v>
      </c>
      <c r="L751" s="7">
        <v>0</v>
      </c>
      <c r="M751" s="6">
        <v>0</v>
      </c>
    </row>
    <row r="752" spans="1:13" x14ac:dyDescent="0.25">
      <c r="A752" s="8" t="s">
        <v>85</v>
      </c>
      <c r="B752" s="8" t="s">
        <v>96</v>
      </c>
      <c r="C752" s="8" t="s">
        <v>834</v>
      </c>
      <c r="D752" s="8" t="s">
        <v>900</v>
      </c>
      <c r="E752" s="7">
        <v>17.79</v>
      </c>
      <c r="F752" s="7">
        <v>9415244.9000000004</v>
      </c>
      <c r="G752" s="6">
        <v>167497206.97</v>
      </c>
      <c r="H752" s="7">
        <v>0</v>
      </c>
      <c r="I752" s="6">
        <v>0</v>
      </c>
      <c r="J752" s="7">
        <v>167160.79999999999</v>
      </c>
      <c r="K752" s="6">
        <v>2973790.99</v>
      </c>
      <c r="L752" s="7">
        <v>-167160.82</v>
      </c>
      <c r="M752" s="6">
        <v>-2973790.99</v>
      </c>
    </row>
    <row r="753" spans="1:13" x14ac:dyDescent="0.25">
      <c r="A753" s="8" t="s">
        <v>85</v>
      </c>
      <c r="B753" s="8" t="s">
        <v>94</v>
      </c>
      <c r="C753" s="8" t="s">
        <v>835</v>
      </c>
      <c r="D753" s="8" t="s">
        <v>900</v>
      </c>
      <c r="E753" s="7">
        <v>17.789999000000002</v>
      </c>
      <c r="F753" s="7">
        <v>6286556.9000000004</v>
      </c>
      <c r="G753" s="6">
        <v>111837846.03</v>
      </c>
      <c r="H753" s="7">
        <v>487138.3</v>
      </c>
      <c r="I753" s="6">
        <v>8666189.9000000004</v>
      </c>
      <c r="J753" s="7">
        <v>228831.7</v>
      </c>
      <c r="K753" s="6">
        <v>4070915.59</v>
      </c>
      <c r="L753" s="7">
        <v>258306.59</v>
      </c>
      <c r="M753" s="6">
        <v>4595274.3099999996</v>
      </c>
    </row>
    <row r="754" spans="1:13" x14ac:dyDescent="0.25">
      <c r="A754" s="8" t="s">
        <v>85</v>
      </c>
      <c r="B754" s="8" t="s">
        <v>94</v>
      </c>
      <c r="C754" s="8" t="s">
        <v>836</v>
      </c>
      <c r="D754" s="8" t="s">
        <v>900</v>
      </c>
      <c r="E754" s="7">
        <v>0</v>
      </c>
      <c r="F754" s="7">
        <v>0</v>
      </c>
      <c r="G754" s="6">
        <v>0</v>
      </c>
      <c r="H754" s="7">
        <v>0</v>
      </c>
      <c r="I754" s="6">
        <v>0</v>
      </c>
      <c r="J754" s="7">
        <v>0</v>
      </c>
      <c r="K754" s="6">
        <v>0</v>
      </c>
      <c r="L754" s="7">
        <v>0</v>
      </c>
      <c r="M754" s="6">
        <v>0</v>
      </c>
    </row>
    <row r="755" spans="1:13" x14ac:dyDescent="0.25">
      <c r="A755" s="8" t="s">
        <v>85</v>
      </c>
      <c r="B755" s="8" t="s">
        <v>96</v>
      </c>
      <c r="C755" s="8" t="s">
        <v>837</v>
      </c>
      <c r="D755" s="8" t="s">
        <v>900</v>
      </c>
      <c r="E755" s="7">
        <v>17.79</v>
      </c>
      <c r="F755" s="7">
        <v>248251.8</v>
      </c>
      <c r="G755" s="6">
        <v>4416399.6100000003</v>
      </c>
      <c r="H755" s="7">
        <v>104094.1</v>
      </c>
      <c r="I755" s="6">
        <v>1851833.33</v>
      </c>
      <c r="J755" s="7">
        <v>23.3</v>
      </c>
      <c r="K755" s="6">
        <v>415.04</v>
      </c>
      <c r="L755" s="7">
        <v>104070.73</v>
      </c>
      <c r="M755" s="6">
        <v>1851418.29</v>
      </c>
    </row>
    <row r="756" spans="1:13" x14ac:dyDescent="0.25">
      <c r="A756" s="8" t="s">
        <v>85</v>
      </c>
      <c r="B756" s="8" t="s">
        <v>96</v>
      </c>
      <c r="C756" s="8" t="s">
        <v>838</v>
      </c>
      <c r="D756" s="8" t="s">
        <v>900</v>
      </c>
      <c r="E756" s="7">
        <v>17.789999000000002</v>
      </c>
      <c r="F756" s="7">
        <v>3614805.7</v>
      </c>
      <c r="G756" s="6">
        <v>64307393.25</v>
      </c>
      <c r="H756" s="7">
        <v>55317</v>
      </c>
      <c r="I756" s="6">
        <v>984089.43</v>
      </c>
      <c r="J756" s="7">
        <v>232796.5</v>
      </c>
      <c r="K756" s="6">
        <v>4141449.38</v>
      </c>
      <c r="L756" s="7">
        <v>-177479.48</v>
      </c>
      <c r="M756" s="6">
        <v>-3157359.95</v>
      </c>
    </row>
    <row r="757" spans="1:13" x14ac:dyDescent="0.25">
      <c r="A757" s="8" t="s">
        <v>85</v>
      </c>
      <c r="B757" s="8" t="s">
        <v>94</v>
      </c>
      <c r="C757" s="8" t="s">
        <v>839</v>
      </c>
      <c r="D757" s="8" t="s">
        <v>900</v>
      </c>
      <c r="E757" s="7">
        <v>17.789999000000002</v>
      </c>
      <c r="F757" s="7">
        <v>13871471.4</v>
      </c>
      <c r="G757" s="6">
        <v>246773475.37</v>
      </c>
      <c r="H757" s="7">
        <v>2882520.7</v>
      </c>
      <c r="I757" s="6">
        <v>51280043.789999999</v>
      </c>
      <c r="J757" s="7">
        <v>345177.8</v>
      </c>
      <c r="K757" s="6">
        <v>6140713.4199999999</v>
      </c>
      <c r="L757" s="7">
        <v>2537342.91</v>
      </c>
      <c r="M757" s="6">
        <v>45139330.369999997</v>
      </c>
    </row>
    <row r="758" spans="1:13" x14ac:dyDescent="0.25">
      <c r="A758" s="8" t="s">
        <v>85</v>
      </c>
      <c r="B758" s="8" t="s">
        <v>96</v>
      </c>
      <c r="C758" s="8" t="s">
        <v>840</v>
      </c>
      <c r="D758" s="8" t="s">
        <v>900</v>
      </c>
      <c r="E758" s="7">
        <v>17.789999000000002</v>
      </c>
      <c r="F758" s="7">
        <v>2414322</v>
      </c>
      <c r="G758" s="6">
        <v>42950787.68</v>
      </c>
      <c r="H758" s="7">
        <v>248.2</v>
      </c>
      <c r="I758" s="6">
        <v>4415.3100000000004</v>
      </c>
      <c r="J758" s="7">
        <v>1202.5</v>
      </c>
      <c r="K758" s="6">
        <v>21391.59</v>
      </c>
      <c r="L758" s="7">
        <v>-954.26</v>
      </c>
      <c r="M758" s="6">
        <v>-16976.28</v>
      </c>
    </row>
    <row r="759" spans="1:13" x14ac:dyDescent="0.25">
      <c r="A759" s="8" t="s">
        <v>85</v>
      </c>
      <c r="B759" s="8" t="s">
        <v>96</v>
      </c>
      <c r="C759" s="8" t="s">
        <v>841</v>
      </c>
      <c r="D759" s="8" t="s">
        <v>900</v>
      </c>
      <c r="E759" s="7">
        <v>17.790005000000001</v>
      </c>
      <c r="F759" s="7">
        <v>142188.29999999999</v>
      </c>
      <c r="G759" s="6">
        <v>2529530.69</v>
      </c>
      <c r="H759" s="7">
        <v>2212.1</v>
      </c>
      <c r="I759" s="6">
        <v>39352.730000000003</v>
      </c>
      <c r="J759" s="7">
        <v>253.2</v>
      </c>
      <c r="K759" s="6">
        <v>4504.6099999999997</v>
      </c>
      <c r="L759" s="7">
        <v>1958.86</v>
      </c>
      <c r="M759" s="6">
        <v>34848.120000000003</v>
      </c>
    </row>
    <row r="760" spans="1:13" x14ac:dyDescent="0.25">
      <c r="A760" s="8" t="s">
        <v>85</v>
      </c>
      <c r="B760" s="8" t="s">
        <v>94</v>
      </c>
      <c r="C760" s="8" t="s">
        <v>842</v>
      </c>
      <c r="D760" s="8" t="s">
        <v>900</v>
      </c>
      <c r="E760" s="7">
        <v>17.789999000000002</v>
      </c>
      <c r="F760" s="7">
        <v>181905403.5</v>
      </c>
      <c r="G760" s="6">
        <v>3236097127.96</v>
      </c>
      <c r="H760" s="7">
        <v>14111485.6</v>
      </c>
      <c r="I760" s="6">
        <v>251043329.28999999</v>
      </c>
      <c r="J760" s="7">
        <v>5735630.5999999996</v>
      </c>
      <c r="K760" s="6">
        <v>102036868.91</v>
      </c>
      <c r="L760" s="7">
        <v>8375855</v>
      </c>
      <c r="M760" s="6">
        <v>149006460.38</v>
      </c>
    </row>
    <row r="761" spans="1:13" x14ac:dyDescent="0.25">
      <c r="A761" s="8" t="s">
        <v>85</v>
      </c>
      <c r="B761" s="8" t="s">
        <v>96</v>
      </c>
      <c r="C761" s="8" t="s">
        <v>843</v>
      </c>
      <c r="D761" s="8" t="s">
        <v>901</v>
      </c>
      <c r="E761" s="7">
        <v>17.79</v>
      </c>
      <c r="F761" s="7">
        <v>233861.5</v>
      </c>
      <c r="G761" s="6">
        <v>4160396.26</v>
      </c>
      <c r="H761" s="7">
        <v>0</v>
      </c>
      <c r="I761" s="6">
        <v>0</v>
      </c>
      <c r="J761" s="7">
        <v>2238.5</v>
      </c>
      <c r="K761" s="6">
        <v>39822.199999999997</v>
      </c>
      <c r="L761" s="7">
        <v>-2238.46</v>
      </c>
      <c r="M761" s="6">
        <v>-39822.199999999997</v>
      </c>
    </row>
    <row r="762" spans="1:13" x14ac:dyDescent="0.25">
      <c r="A762" s="8" t="s">
        <v>85</v>
      </c>
      <c r="B762" s="8" t="s">
        <v>94</v>
      </c>
      <c r="C762" s="8" t="s">
        <v>844</v>
      </c>
      <c r="D762" s="8" t="s">
        <v>902</v>
      </c>
      <c r="E762" s="7">
        <v>0</v>
      </c>
      <c r="F762" s="7">
        <v>0</v>
      </c>
      <c r="G762" s="6">
        <v>0</v>
      </c>
      <c r="H762" s="7">
        <v>0</v>
      </c>
      <c r="I762" s="6">
        <v>0</v>
      </c>
      <c r="J762" s="7">
        <v>0</v>
      </c>
      <c r="K762" s="6">
        <v>0</v>
      </c>
      <c r="L762" s="7">
        <v>0</v>
      </c>
      <c r="M762" s="6">
        <v>0</v>
      </c>
    </row>
    <row r="763" spans="1:13" x14ac:dyDescent="0.25">
      <c r="A763" s="8" t="s">
        <v>85</v>
      </c>
      <c r="B763" s="8" t="s">
        <v>96</v>
      </c>
      <c r="C763" s="8" t="s">
        <v>845</v>
      </c>
      <c r="D763" s="8" t="s">
        <v>900</v>
      </c>
      <c r="E763" s="7">
        <v>17.789999000000002</v>
      </c>
      <c r="F763" s="7">
        <v>17501048.199999999</v>
      </c>
      <c r="G763" s="6">
        <v>311343647.29000002</v>
      </c>
      <c r="H763" s="7">
        <v>877801.7</v>
      </c>
      <c r="I763" s="6">
        <v>15616093.130000001</v>
      </c>
      <c r="J763" s="7">
        <v>179033.7</v>
      </c>
      <c r="K763" s="6">
        <v>3185010.23</v>
      </c>
      <c r="L763" s="7">
        <v>698768.01</v>
      </c>
      <c r="M763" s="6">
        <v>12431082.9</v>
      </c>
    </row>
    <row r="764" spans="1:13" x14ac:dyDescent="0.25">
      <c r="A764" s="8" t="s">
        <v>85</v>
      </c>
      <c r="B764" s="8" t="s">
        <v>94</v>
      </c>
      <c r="C764" s="8" t="s">
        <v>846</v>
      </c>
      <c r="D764" s="8" t="s">
        <v>902</v>
      </c>
      <c r="E764" s="7">
        <v>0</v>
      </c>
      <c r="F764" s="7">
        <v>0</v>
      </c>
      <c r="G764" s="6">
        <v>0</v>
      </c>
      <c r="H764" s="7">
        <v>0</v>
      </c>
      <c r="I764" s="6">
        <v>0</v>
      </c>
      <c r="J764" s="7">
        <v>0</v>
      </c>
      <c r="K764" s="6">
        <v>0</v>
      </c>
      <c r="L764" s="7">
        <v>0</v>
      </c>
      <c r="M764" s="6">
        <v>0</v>
      </c>
    </row>
    <row r="765" spans="1:13" x14ac:dyDescent="0.25">
      <c r="A765" s="8" t="s">
        <v>85</v>
      </c>
      <c r="B765" s="8" t="s">
        <v>94</v>
      </c>
      <c r="C765" s="8" t="s">
        <v>847</v>
      </c>
      <c r="D765" s="8" t="s">
        <v>900</v>
      </c>
      <c r="E765" s="7">
        <v>17.789999000000002</v>
      </c>
      <c r="F765" s="7">
        <v>403650770.10000002</v>
      </c>
      <c r="G765" s="6">
        <v>7180947198.8299999</v>
      </c>
      <c r="H765" s="7">
        <v>20085024.699999999</v>
      </c>
      <c r="I765" s="6">
        <v>357312589.57999998</v>
      </c>
      <c r="J765" s="7">
        <v>10325014.4</v>
      </c>
      <c r="K765" s="6">
        <v>183682006.18000001</v>
      </c>
      <c r="L765" s="7">
        <v>9760010.3100000005</v>
      </c>
      <c r="M765" s="6">
        <v>173630583.40000001</v>
      </c>
    </row>
    <row r="766" spans="1:13" x14ac:dyDescent="0.25">
      <c r="A766" s="8" t="s">
        <v>85</v>
      </c>
      <c r="B766" s="8" t="s">
        <v>94</v>
      </c>
      <c r="C766" s="8" t="s">
        <v>848</v>
      </c>
      <c r="D766" s="8" t="s">
        <v>902</v>
      </c>
      <c r="E766" s="7">
        <v>0</v>
      </c>
      <c r="F766" s="7">
        <v>0</v>
      </c>
      <c r="G766" s="6">
        <v>0</v>
      </c>
      <c r="H766" s="7">
        <v>0</v>
      </c>
      <c r="I766" s="6">
        <v>0</v>
      </c>
      <c r="J766" s="7">
        <v>0</v>
      </c>
      <c r="K766" s="6">
        <v>0</v>
      </c>
      <c r="L766" s="7">
        <v>0</v>
      </c>
      <c r="M766" s="6">
        <v>0</v>
      </c>
    </row>
    <row r="767" spans="1:13" x14ac:dyDescent="0.25">
      <c r="A767" s="8" t="s">
        <v>85</v>
      </c>
      <c r="B767" s="8" t="s">
        <v>95</v>
      </c>
      <c r="C767" s="8" t="s">
        <v>849</v>
      </c>
      <c r="D767" s="8" t="s">
        <v>900</v>
      </c>
      <c r="E767" s="7">
        <v>17.789999000000002</v>
      </c>
      <c r="F767" s="7">
        <v>17337839.600000001</v>
      </c>
      <c r="G767" s="6">
        <v>308440166.18000001</v>
      </c>
      <c r="H767" s="7">
        <v>0</v>
      </c>
      <c r="I767" s="6">
        <v>0</v>
      </c>
      <c r="J767" s="7">
        <v>0</v>
      </c>
      <c r="K767" s="6">
        <v>0</v>
      </c>
      <c r="L767" s="7">
        <v>0</v>
      </c>
      <c r="M767" s="6">
        <v>0</v>
      </c>
    </row>
    <row r="768" spans="1:13" x14ac:dyDescent="0.25">
      <c r="A768" s="8" t="s">
        <v>85</v>
      </c>
      <c r="B768" s="8" t="s">
        <v>94</v>
      </c>
      <c r="C768" s="8" t="s">
        <v>850</v>
      </c>
      <c r="D768" s="8" t="s">
        <v>900</v>
      </c>
      <c r="E768" s="7">
        <v>0</v>
      </c>
      <c r="F768" s="7">
        <v>0</v>
      </c>
      <c r="G768" s="6">
        <v>0</v>
      </c>
      <c r="H768" s="7">
        <v>0</v>
      </c>
      <c r="I768" s="6">
        <v>0</v>
      </c>
      <c r="J768" s="7">
        <v>0</v>
      </c>
      <c r="K768" s="6">
        <v>0</v>
      </c>
      <c r="L768" s="7">
        <v>0</v>
      </c>
      <c r="M768" s="6">
        <v>0</v>
      </c>
    </row>
    <row r="769" spans="1:13" x14ac:dyDescent="0.25">
      <c r="A769" s="8" t="s">
        <v>85</v>
      </c>
      <c r="B769" s="8" t="s">
        <v>96</v>
      </c>
      <c r="C769" s="8" t="s">
        <v>851</v>
      </c>
      <c r="D769" s="8" t="s">
        <v>900</v>
      </c>
      <c r="E769" s="7">
        <v>17.789999000000002</v>
      </c>
      <c r="F769" s="7">
        <v>782955.5</v>
      </c>
      <c r="G769" s="6">
        <v>13928778.289999999</v>
      </c>
      <c r="H769" s="7">
        <v>5861</v>
      </c>
      <c r="I769" s="6">
        <v>104266.44</v>
      </c>
      <c r="J769" s="7">
        <v>75400.899999999994</v>
      </c>
      <c r="K769" s="6">
        <v>1341382.3700000001</v>
      </c>
      <c r="L769" s="7">
        <v>-69539.960000000006</v>
      </c>
      <c r="M769" s="6">
        <v>-1237115.92</v>
      </c>
    </row>
    <row r="770" spans="1:13" x14ac:dyDescent="0.25">
      <c r="A770" s="8" t="s">
        <v>86</v>
      </c>
      <c r="B770" s="8" t="s">
        <v>96</v>
      </c>
      <c r="C770" s="8" t="s">
        <v>852</v>
      </c>
      <c r="D770" s="8" t="s">
        <v>901</v>
      </c>
      <c r="E770" s="7">
        <v>22.012699999999999</v>
      </c>
      <c r="F770" s="7">
        <v>79767479.170000002</v>
      </c>
      <c r="G770" s="6">
        <v>1755897589</v>
      </c>
      <c r="H770" s="7">
        <v>545883.23</v>
      </c>
      <c r="I770" s="6">
        <v>12016364</v>
      </c>
      <c r="J770" s="7">
        <v>2967433.25</v>
      </c>
      <c r="K770" s="6">
        <v>65321218</v>
      </c>
      <c r="L770" s="7">
        <v>-2421550.02</v>
      </c>
      <c r="M770" s="6">
        <v>-53304854</v>
      </c>
    </row>
    <row r="771" spans="1:13" x14ac:dyDescent="0.25">
      <c r="A771" s="8" t="s">
        <v>86</v>
      </c>
      <c r="B771" s="8" t="s">
        <v>96</v>
      </c>
      <c r="C771" s="8" t="s">
        <v>853</v>
      </c>
      <c r="D771" s="8" t="s">
        <v>901</v>
      </c>
      <c r="E771" s="7">
        <v>17.8139</v>
      </c>
      <c r="F771" s="7">
        <v>61123019.880000003</v>
      </c>
      <c r="G771" s="6">
        <v>1088839364</v>
      </c>
      <c r="H771" s="7">
        <v>139941.92000000001</v>
      </c>
      <c r="I771" s="6">
        <v>2492911</v>
      </c>
      <c r="J771" s="7">
        <v>830604.1</v>
      </c>
      <c r="K771" s="6">
        <v>14796298</v>
      </c>
      <c r="L771" s="7">
        <v>-690662.18</v>
      </c>
      <c r="M771" s="6">
        <v>-12303387</v>
      </c>
    </row>
    <row r="772" spans="1:13" x14ac:dyDescent="0.25">
      <c r="A772" s="8" t="s">
        <v>87</v>
      </c>
      <c r="B772" s="8" t="s">
        <v>94</v>
      </c>
      <c r="C772" s="8" t="s">
        <v>854</v>
      </c>
      <c r="D772" s="8" t="s">
        <v>900</v>
      </c>
      <c r="E772" s="7">
        <v>0</v>
      </c>
      <c r="F772" s="7">
        <v>0</v>
      </c>
      <c r="G772" s="6">
        <v>0</v>
      </c>
      <c r="H772" s="7">
        <v>0</v>
      </c>
      <c r="I772" s="6">
        <v>0</v>
      </c>
      <c r="J772" s="7">
        <v>0</v>
      </c>
      <c r="K772" s="6">
        <v>0</v>
      </c>
      <c r="L772" s="7">
        <v>0</v>
      </c>
      <c r="M772" s="6">
        <v>0</v>
      </c>
    </row>
    <row r="773" spans="1:13" x14ac:dyDescent="0.25">
      <c r="A773" s="8" t="s">
        <v>87</v>
      </c>
      <c r="B773" s="8" t="s">
        <v>95</v>
      </c>
      <c r="C773" s="8" t="s">
        <v>855</v>
      </c>
      <c r="D773" s="8" t="s">
        <v>900</v>
      </c>
      <c r="E773" s="7">
        <v>17.8139</v>
      </c>
      <c r="F773" s="7">
        <v>153421566.62</v>
      </c>
      <c r="G773" s="6">
        <v>2733036446</v>
      </c>
      <c r="H773" s="7">
        <v>0</v>
      </c>
      <c r="I773" s="6">
        <v>0</v>
      </c>
      <c r="J773" s="7">
        <v>22110032.600000001</v>
      </c>
      <c r="K773" s="6">
        <v>393865910</v>
      </c>
      <c r="L773" s="7">
        <v>-22110032.600000001</v>
      </c>
      <c r="M773" s="6">
        <v>-393865910</v>
      </c>
    </row>
    <row r="774" spans="1:13" x14ac:dyDescent="0.25">
      <c r="A774" s="8" t="s">
        <v>87</v>
      </c>
      <c r="B774" s="8" t="s">
        <v>95</v>
      </c>
      <c r="C774" s="8" t="s">
        <v>856</v>
      </c>
      <c r="D774" s="8" t="s">
        <v>900</v>
      </c>
      <c r="E774" s="7">
        <v>17.8139</v>
      </c>
      <c r="F774" s="7">
        <v>74368360.530000001</v>
      </c>
      <c r="G774" s="6">
        <v>1324790538</v>
      </c>
      <c r="H774" s="7">
        <v>790802.23</v>
      </c>
      <c r="I774" s="6">
        <v>14087272</v>
      </c>
      <c r="J774" s="7">
        <v>275922.2</v>
      </c>
      <c r="K774" s="6">
        <v>4915250</v>
      </c>
      <c r="L774" s="7">
        <v>514880.03</v>
      </c>
      <c r="M774" s="6">
        <v>9172022</v>
      </c>
    </row>
    <row r="775" spans="1:13" x14ac:dyDescent="0.25">
      <c r="A775" s="8" t="s">
        <v>87</v>
      </c>
      <c r="B775" s="8" t="s">
        <v>94</v>
      </c>
      <c r="C775" s="8" t="s">
        <v>857</v>
      </c>
      <c r="D775" s="8" t="s">
        <v>900</v>
      </c>
      <c r="E775" s="7">
        <v>0</v>
      </c>
      <c r="F775" s="7">
        <v>0</v>
      </c>
      <c r="G775" s="6">
        <v>0</v>
      </c>
      <c r="H775" s="7">
        <v>0</v>
      </c>
      <c r="I775" s="6">
        <v>0</v>
      </c>
      <c r="J775" s="7">
        <v>30423024.289999999</v>
      </c>
      <c r="K775" s="6">
        <v>541952712</v>
      </c>
      <c r="L775" s="7">
        <v>-30423024.289999999</v>
      </c>
      <c r="M775" s="6">
        <v>-541952712</v>
      </c>
    </row>
    <row r="776" spans="1:13" x14ac:dyDescent="0.25">
      <c r="A776" s="8" t="s">
        <v>87</v>
      </c>
      <c r="B776" s="8" t="s">
        <v>95</v>
      </c>
      <c r="C776" s="8" t="s">
        <v>858</v>
      </c>
      <c r="D776" s="8" t="s">
        <v>900</v>
      </c>
      <c r="E776" s="7">
        <v>17.8139</v>
      </c>
      <c r="F776" s="7">
        <v>92290802.060000002</v>
      </c>
      <c r="G776" s="6">
        <v>1644059119</v>
      </c>
      <c r="H776" s="7">
        <v>0</v>
      </c>
      <c r="I776" s="6">
        <v>0</v>
      </c>
      <c r="J776" s="7">
        <v>1110266.8</v>
      </c>
      <c r="K776" s="6">
        <v>19778182</v>
      </c>
      <c r="L776" s="7">
        <v>-1110266.8</v>
      </c>
      <c r="M776" s="6">
        <v>-19778182</v>
      </c>
    </row>
    <row r="777" spans="1:13" x14ac:dyDescent="0.25">
      <c r="A777" s="8" t="s">
        <v>87</v>
      </c>
      <c r="B777" s="8" t="s">
        <v>95</v>
      </c>
      <c r="C777" s="8" t="s">
        <v>859</v>
      </c>
      <c r="D777" s="8" t="s">
        <v>900</v>
      </c>
      <c r="E777" s="7">
        <v>17.8139</v>
      </c>
      <c r="F777" s="7">
        <v>665873897.84000003</v>
      </c>
      <c r="G777" s="6">
        <v>11861811029</v>
      </c>
      <c r="H777" s="7">
        <v>4900.87</v>
      </c>
      <c r="I777" s="6">
        <v>87304</v>
      </c>
      <c r="J777" s="7">
        <v>30405890.66</v>
      </c>
      <c r="K777" s="6">
        <v>541647496</v>
      </c>
      <c r="L777" s="7">
        <v>-30400989.789999999</v>
      </c>
      <c r="M777" s="6">
        <v>-541560192</v>
      </c>
    </row>
    <row r="778" spans="1:13" x14ac:dyDescent="0.25">
      <c r="A778" s="8" t="s">
        <v>87</v>
      </c>
      <c r="B778" s="8" t="s">
        <v>95</v>
      </c>
      <c r="C778" s="8" t="s">
        <v>860</v>
      </c>
      <c r="D778" s="8" t="s">
        <v>900</v>
      </c>
      <c r="E778" s="7">
        <v>17.8139</v>
      </c>
      <c r="F778" s="7">
        <v>187292799.72</v>
      </c>
      <c r="G778" s="6">
        <v>3336415205</v>
      </c>
      <c r="H778" s="7">
        <v>851059.65</v>
      </c>
      <c r="I778" s="6">
        <v>15160691</v>
      </c>
      <c r="J778" s="7">
        <v>2906851.33</v>
      </c>
      <c r="K778" s="6">
        <v>51782359</v>
      </c>
      <c r="L778" s="7">
        <v>-2055791.68</v>
      </c>
      <c r="M778" s="6">
        <v>-36621668</v>
      </c>
    </row>
    <row r="779" spans="1:13" x14ac:dyDescent="0.25">
      <c r="A779" s="8" t="s">
        <v>87</v>
      </c>
      <c r="B779" s="8" t="s">
        <v>95</v>
      </c>
      <c r="C779" s="8" t="s">
        <v>861</v>
      </c>
      <c r="D779" s="8" t="s">
        <v>900</v>
      </c>
      <c r="E779" s="7">
        <v>17.8139</v>
      </c>
      <c r="F779" s="7">
        <v>668044025.49000001</v>
      </c>
      <c r="G779" s="6">
        <v>11900469466</v>
      </c>
      <c r="H779" s="7">
        <v>4943615.3600000003</v>
      </c>
      <c r="I779" s="6">
        <v>88065070</v>
      </c>
      <c r="J779" s="7">
        <v>14345414.08</v>
      </c>
      <c r="K779" s="6">
        <v>255547772</v>
      </c>
      <c r="L779" s="7">
        <v>-9401798.7200000007</v>
      </c>
      <c r="M779" s="6">
        <v>-167482702</v>
      </c>
    </row>
    <row r="780" spans="1:13" x14ac:dyDescent="0.25">
      <c r="A780" s="8" t="s">
        <v>87</v>
      </c>
      <c r="B780" s="8" t="s">
        <v>95</v>
      </c>
      <c r="C780" s="8" t="s">
        <v>862</v>
      </c>
      <c r="D780" s="8" t="s">
        <v>900</v>
      </c>
      <c r="E780" s="7">
        <v>17.813898999999999</v>
      </c>
      <c r="F780" s="7">
        <v>600976676.54999995</v>
      </c>
      <c r="G780" s="6">
        <v>10705738418</v>
      </c>
      <c r="H780" s="7">
        <v>0</v>
      </c>
      <c r="I780" s="6">
        <v>0</v>
      </c>
      <c r="J780" s="7">
        <v>11460039.949999999</v>
      </c>
      <c r="K780" s="6">
        <v>204148006</v>
      </c>
      <c r="L780" s="7">
        <v>-11460039.949999999</v>
      </c>
      <c r="M780" s="6">
        <v>-204148006</v>
      </c>
    </row>
    <row r="781" spans="1:13" x14ac:dyDescent="0.25">
      <c r="A781" s="8" t="s">
        <v>87</v>
      </c>
      <c r="B781" s="8" t="s">
        <v>95</v>
      </c>
      <c r="C781" s="8" t="s">
        <v>863</v>
      </c>
      <c r="D781" s="8" t="s">
        <v>900</v>
      </c>
      <c r="E781" s="7">
        <v>19.372699000000001</v>
      </c>
      <c r="F781" s="7">
        <v>52903012.759999998</v>
      </c>
      <c r="G781" s="6">
        <v>1024874195</v>
      </c>
      <c r="H781" s="7">
        <v>0</v>
      </c>
      <c r="I781" s="6">
        <v>0</v>
      </c>
      <c r="J781" s="7">
        <v>4177.08</v>
      </c>
      <c r="K781" s="6">
        <v>80921</v>
      </c>
      <c r="L781" s="7">
        <v>-4177.08</v>
      </c>
      <c r="M781" s="6">
        <v>-80921</v>
      </c>
    </row>
    <row r="782" spans="1:13" x14ac:dyDescent="0.25">
      <c r="A782" s="8" t="s">
        <v>88</v>
      </c>
      <c r="B782" s="8" t="s">
        <v>96</v>
      </c>
      <c r="C782" s="8" t="s">
        <v>864</v>
      </c>
      <c r="D782" s="8" t="s">
        <v>902</v>
      </c>
      <c r="E782" s="7">
        <v>22.012699999999999</v>
      </c>
      <c r="F782" s="7">
        <v>2867050.83</v>
      </c>
      <c r="G782" s="6">
        <v>63111530</v>
      </c>
      <c r="H782" s="7">
        <v>5700</v>
      </c>
      <c r="I782" s="6">
        <v>125472</v>
      </c>
      <c r="J782" s="7">
        <v>79865.45</v>
      </c>
      <c r="K782" s="6">
        <v>1758054</v>
      </c>
      <c r="L782" s="7">
        <v>-74165.45</v>
      </c>
      <c r="M782" s="6">
        <v>-1632582</v>
      </c>
    </row>
    <row r="783" spans="1:13" x14ac:dyDescent="0.25">
      <c r="A783" s="8" t="s">
        <v>88</v>
      </c>
      <c r="B783" s="8" t="s">
        <v>96</v>
      </c>
      <c r="C783" s="8" t="s">
        <v>865</v>
      </c>
      <c r="D783" s="8" t="s">
        <v>900</v>
      </c>
      <c r="E783" s="7">
        <v>17.8139</v>
      </c>
      <c r="F783" s="7">
        <v>3375651.82</v>
      </c>
      <c r="G783" s="6">
        <v>60133524</v>
      </c>
      <c r="H783" s="7">
        <v>52639.63</v>
      </c>
      <c r="I783" s="6">
        <v>937717</v>
      </c>
      <c r="J783" s="7">
        <v>244831.64</v>
      </c>
      <c r="K783" s="6">
        <v>4361406</v>
      </c>
      <c r="L783" s="7">
        <v>-192192.01</v>
      </c>
      <c r="M783" s="6">
        <v>-3423689</v>
      </c>
    </row>
    <row r="784" spans="1:13" x14ac:dyDescent="0.25">
      <c r="A784" s="8" t="s">
        <v>88</v>
      </c>
      <c r="B784" s="8" t="s">
        <v>96</v>
      </c>
      <c r="C784" s="8" t="s">
        <v>866</v>
      </c>
      <c r="D784" s="8" t="s">
        <v>901</v>
      </c>
      <c r="E784" s="7">
        <v>22.012699999999999</v>
      </c>
      <c r="F784" s="7">
        <v>3426585.05</v>
      </c>
      <c r="G784" s="6">
        <v>75428389</v>
      </c>
      <c r="H784" s="7">
        <v>267291.48</v>
      </c>
      <c r="I784" s="6">
        <v>5883807</v>
      </c>
      <c r="J784" s="7">
        <v>647499.55000000005</v>
      </c>
      <c r="K784" s="6">
        <v>14253213</v>
      </c>
      <c r="L784" s="7">
        <v>-380208.07</v>
      </c>
      <c r="M784" s="6">
        <v>-8369406</v>
      </c>
    </row>
    <row r="785" spans="1:13" x14ac:dyDescent="0.25">
      <c r="A785" s="8" t="s">
        <v>88</v>
      </c>
      <c r="B785" s="8" t="s">
        <v>96</v>
      </c>
      <c r="C785" s="8" t="s">
        <v>867</v>
      </c>
      <c r="D785" s="8" t="s">
        <v>901</v>
      </c>
      <c r="E785" s="7">
        <v>17.813898999999999</v>
      </c>
      <c r="F785" s="7">
        <v>7065718.1799999997</v>
      </c>
      <c r="G785" s="6">
        <v>125867997</v>
      </c>
      <c r="H785" s="7">
        <v>301599.52</v>
      </c>
      <c r="I785" s="6">
        <v>5372664</v>
      </c>
      <c r="J785" s="7">
        <v>253238.52</v>
      </c>
      <c r="K785" s="6">
        <v>4511166</v>
      </c>
      <c r="L785" s="7">
        <v>48361</v>
      </c>
      <c r="M785" s="6">
        <v>861498</v>
      </c>
    </row>
    <row r="786" spans="1:13" x14ac:dyDescent="0.25">
      <c r="A786" s="8" t="s">
        <v>88</v>
      </c>
      <c r="B786" s="8" t="s">
        <v>96</v>
      </c>
      <c r="C786" s="8" t="s">
        <v>868</v>
      </c>
      <c r="D786" s="8" t="s">
        <v>902</v>
      </c>
      <c r="E786" s="7">
        <v>22.012699000000001</v>
      </c>
      <c r="F786" s="7">
        <v>3856744.03</v>
      </c>
      <c r="G786" s="6">
        <v>84897349</v>
      </c>
      <c r="H786" s="7">
        <v>32559.71</v>
      </c>
      <c r="I786" s="6">
        <v>716727</v>
      </c>
      <c r="J786" s="7">
        <v>449072.66</v>
      </c>
      <c r="K786" s="6">
        <v>9885302</v>
      </c>
      <c r="L786" s="7">
        <v>-416512.95</v>
      </c>
      <c r="M786" s="6">
        <v>-9168575</v>
      </c>
    </row>
    <row r="787" spans="1:13" x14ac:dyDescent="0.25">
      <c r="A787" s="8" t="s">
        <v>88</v>
      </c>
      <c r="B787" s="8" t="s">
        <v>96</v>
      </c>
      <c r="C787" s="8" t="s">
        <v>869</v>
      </c>
      <c r="D787" s="8" t="s">
        <v>900</v>
      </c>
      <c r="E787" s="7">
        <v>17.813898999999999</v>
      </c>
      <c r="F787" s="7">
        <v>8168765.7999999998</v>
      </c>
      <c r="G787" s="6">
        <v>145517577</v>
      </c>
      <c r="H787" s="7">
        <v>434648.5</v>
      </c>
      <c r="I787" s="6">
        <v>7742785</v>
      </c>
      <c r="J787" s="7">
        <v>701668.36</v>
      </c>
      <c r="K787" s="6">
        <v>12499450</v>
      </c>
      <c r="L787" s="7">
        <v>-267019.86</v>
      </c>
      <c r="M787" s="6">
        <v>-4756665</v>
      </c>
    </row>
    <row r="788" spans="1:13" x14ac:dyDescent="0.25">
      <c r="A788" s="8" t="s">
        <v>88</v>
      </c>
      <c r="B788" s="8" t="s">
        <v>96</v>
      </c>
      <c r="C788" s="8" t="s">
        <v>870</v>
      </c>
      <c r="D788" s="8" t="s">
        <v>900</v>
      </c>
      <c r="E788" s="7">
        <v>17.813901000000001</v>
      </c>
      <c r="F788" s="7">
        <v>414098.57</v>
      </c>
      <c r="G788" s="6">
        <v>7376711</v>
      </c>
      <c r="H788" s="7">
        <v>44060.69</v>
      </c>
      <c r="I788" s="6">
        <v>784893</v>
      </c>
      <c r="J788" s="7">
        <v>360093.67</v>
      </c>
      <c r="K788" s="6">
        <v>6414673</v>
      </c>
      <c r="L788" s="7">
        <v>-316032.98</v>
      </c>
      <c r="M788" s="6">
        <v>-5629780</v>
      </c>
    </row>
    <row r="789" spans="1:13" x14ac:dyDescent="0.25">
      <c r="A789" s="8" t="s">
        <v>88</v>
      </c>
      <c r="B789" s="8" t="s">
        <v>96</v>
      </c>
      <c r="C789" s="8" t="s">
        <v>871</v>
      </c>
      <c r="D789" s="8" t="s">
        <v>900</v>
      </c>
      <c r="E789" s="7">
        <v>17.813898999999999</v>
      </c>
      <c r="F789" s="7">
        <v>1777840.68</v>
      </c>
      <c r="G789" s="6">
        <v>31670276</v>
      </c>
      <c r="H789" s="7">
        <v>1404356.38</v>
      </c>
      <c r="I789" s="6">
        <v>25017064</v>
      </c>
      <c r="J789" s="7">
        <v>28046.9</v>
      </c>
      <c r="K789" s="6">
        <v>499625</v>
      </c>
      <c r="L789" s="7">
        <v>1376309.48</v>
      </c>
      <c r="M789" s="6">
        <v>24517439</v>
      </c>
    </row>
    <row r="790" spans="1:13" x14ac:dyDescent="0.25">
      <c r="A790" s="8" t="s">
        <v>88</v>
      </c>
      <c r="B790" s="8" t="s">
        <v>96</v>
      </c>
      <c r="C790" s="8" t="s">
        <v>872</v>
      </c>
      <c r="D790" s="8" t="s">
        <v>900</v>
      </c>
      <c r="E790" s="7">
        <v>19.372699000000001</v>
      </c>
      <c r="F790" s="7">
        <v>3401484.63</v>
      </c>
      <c r="G790" s="6">
        <v>65895941</v>
      </c>
      <c r="H790" s="7">
        <v>139585.04</v>
      </c>
      <c r="I790" s="6">
        <v>2704139</v>
      </c>
      <c r="J790" s="7">
        <v>287926.71000000002</v>
      </c>
      <c r="K790" s="6">
        <v>5577918</v>
      </c>
      <c r="L790" s="7">
        <v>-148341.67000000001</v>
      </c>
      <c r="M790" s="6">
        <v>-2873779</v>
      </c>
    </row>
    <row r="791" spans="1:13" x14ac:dyDescent="0.25">
      <c r="A791" s="8" t="s">
        <v>88</v>
      </c>
      <c r="B791" s="8" t="s">
        <v>96</v>
      </c>
      <c r="C791" s="8" t="s">
        <v>873</v>
      </c>
      <c r="D791" s="8" t="s">
        <v>900</v>
      </c>
      <c r="E791" s="7">
        <v>19.372699999999998</v>
      </c>
      <c r="F791" s="7">
        <v>41786553.18</v>
      </c>
      <c r="G791" s="6">
        <v>809518359</v>
      </c>
      <c r="H791" s="7">
        <v>488126.9</v>
      </c>
      <c r="I791" s="6">
        <v>9456336</v>
      </c>
      <c r="J791" s="7">
        <v>962496.47</v>
      </c>
      <c r="K791" s="6">
        <v>18646155</v>
      </c>
      <c r="L791" s="7">
        <v>-474369.57</v>
      </c>
      <c r="M791" s="6">
        <v>-9189819</v>
      </c>
    </row>
    <row r="792" spans="1:13" x14ac:dyDescent="0.25">
      <c r="A792" s="8" t="s">
        <v>88</v>
      </c>
      <c r="B792" s="8" t="s">
        <v>96</v>
      </c>
      <c r="C792" s="8" t="s">
        <v>874</v>
      </c>
      <c r="D792" s="8" t="s">
        <v>900</v>
      </c>
      <c r="E792" s="7">
        <v>17.813898999999999</v>
      </c>
      <c r="F792" s="7">
        <v>4533321.62</v>
      </c>
      <c r="G792" s="6">
        <v>80756138</v>
      </c>
      <c r="H792" s="7">
        <v>0</v>
      </c>
      <c r="I792" s="6">
        <v>0</v>
      </c>
      <c r="J792" s="7">
        <v>235.17</v>
      </c>
      <c r="K792" s="6">
        <v>4189</v>
      </c>
      <c r="L792" s="7">
        <v>-235.17</v>
      </c>
      <c r="M792" s="6">
        <v>-4189</v>
      </c>
    </row>
    <row r="793" spans="1:13" x14ac:dyDescent="0.25">
      <c r="A793" s="8" t="s">
        <v>88</v>
      </c>
      <c r="B793" s="8" t="s">
        <v>96</v>
      </c>
      <c r="C793" s="8" t="s">
        <v>875</v>
      </c>
      <c r="D793" s="8" t="s">
        <v>900</v>
      </c>
      <c r="E793" s="7">
        <v>17.8139</v>
      </c>
      <c r="F793" s="7">
        <v>49512834.399999999</v>
      </c>
      <c r="G793" s="6">
        <v>882016681</v>
      </c>
      <c r="H793" s="7">
        <v>618116.77</v>
      </c>
      <c r="I793" s="6">
        <v>11011070</v>
      </c>
      <c r="J793" s="7">
        <v>3322399.31</v>
      </c>
      <c r="K793" s="6">
        <v>59184889</v>
      </c>
      <c r="L793" s="7">
        <v>-2704282.54</v>
      </c>
      <c r="M793" s="6">
        <v>-48173819</v>
      </c>
    </row>
    <row r="794" spans="1:13" x14ac:dyDescent="0.25">
      <c r="A794" s="8" t="s">
        <v>88</v>
      </c>
      <c r="B794" s="8" t="s">
        <v>96</v>
      </c>
      <c r="C794" s="8" t="s">
        <v>876</v>
      </c>
      <c r="D794" s="8" t="s">
        <v>900</v>
      </c>
      <c r="E794" s="7">
        <v>17.8139</v>
      </c>
      <c r="F794" s="7">
        <v>115832447.91</v>
      </c>
      <c r="G794" s="6">
        <v>2063427644</v>
      </c>
      <c r="H794" s="7">
        <v>2263225.46</v>
      </c>
      <c r="I794" s="6">
        <v>40316872</v>
      </c>
      <c r="J794" s="7">
        <v>2695978.11</v>
      </c>
      <c r="K794" s="6">
        <v>48025884</v>
      </c>
      <c r="L794" s="7">
        <v>-432752.65</v>
      </c>
      <c r="M794" s="6">
        <v>-7709012</v>
      </c>
    </row>
    <row r="795" spans="1:13" x14ac:dyDescent="0.25">
      <c r="A795" s="8" t="s">
        <v>88</v>
      </c>
      <c r="B795" s="8" t="s">
        <v>96</v>
      </c>
      <c r="C795" s="8" t="s">
        <v>877</v>
      </c>
      <c r="D795" s="8" t="s">
        <v>900</v>
      </c>
      <c r="E795" s="7">
        <v>17.8139</v>
      </c>
      <c r="F795" s="7">
        <v>8414206.9800000004</v>
      </c>
      <c r="G795" s="6">
        <v>149889842</v>
      </c>
      <c r="H795" s="7">
        <v>218551.88</v>
      </c>
      <c r="I795" s="6">
        <v>3893261</v>
      </c>
      <c r="J795" s="7">
        <v>154875.03</v>
      </c>
      <c r="K795" s="6">
        <v>2758928</v>
      </c>
      <c r="L795" s="7">
        <v>63676.85</v>
      </c>
      <c r="M795" s="6">
        <v>1134333</v>
      </c>
    </row>
    <row r="796" spans="1:13" x14ac:dyDescent="0.25">
      <c r="A796" s="8" t="s">
        <v>88</v>
      </c>
      <c r="B796" s="8" t="s">
        <v>96</v>
      </c>
      <c r="C796" s="8" t="s">
        <v>878</v>
      </c>
      <c r="D796" s="8" t="s">
        <v>900</v>
      </c>
      <c r="E796" s="7">
        <v>17.8139</v>
      </c>
      <c r="F796" s="7">
        <v>10926716.880000001</v>
      </c>
      <c r="G796" s="6">
        <v>194647442</v>
      </c>
      <c r="H796" s="7">
        <v>262159.09999999998</v>
      </c>
      <c r="I796" s="6">
        <v>4670076</v>
      </c>
      <c r="J796" s="7">
        <v>312078.2</v>
      </c>
      <c r="K796" s="6">
        <v>5559330</v>
      </c>
      <c r="L796" s="7">
        <v>-49919.1</v>
      </c>
      <c r="M796" s="6">
        <v>-889254</v>
      </c>
    </row>
    <row r="797" spans="1:13" x14ac:dyDescent="0.25">
      <c r="A797" s="8" t="s">
        <v>88</v>
      </c>
      <c r="B797" s="8" t="s">
        <v>96</v>
      </c>
      <c r="C797" s="8" t="s">
        <v>879</v>
      </c>
      <c r="D797" s="8"/>
      <c r="E797" s="7">
        <v>17.813898999999999</v>
      </c>
      <c r="F797" s="7">
        <v>132740455.95</v>
      </c>
      <c r="G797" s="6">
        <v>2364625208</v>
      </c>
      <c r="H797" s="7">
        <v>1439669.94</v>
      </c>
      <c r="I797" s="6">
        <v>25646136</v>
      </c>
      <c r="J797" s="7">
        <v>7017311.1399999997</v>
      </c>
      <c r="K797" s="6">
        <v>125005679</v>
      </c>
      <c r="L797" s="7">
        <v>-5577641.2000000002</v>
      </c>
      <c r="M797" s="6">
        <v>-99359543</v>
      </c>
    </row>
    <row r="798" spans="1:13" x14ac:dyDescent="0.25">
      <c r="A798" s="8" t="s">
        <v>88</v>
      </c>
      <c r="B798" s="8" t="s">
        <v>96</v>
      </c>
      <c r="C798" s="8" t="s">
        <v>880</v>
      </c>
      <c r="D798" s="8"/>
      <c r="E798" s="7">
        <v>17.813898999999999</v>
      </c>
      <c r="F798" s="7">
        <v>24956842.489999998</v>
      </c>
      <c r="G798" s="6">
        <v>444578696</v>
      </c>
      <c r="H798" s="7">
        <v>329171.40000000002</v>
      </c>
      <c r="I798" s="6">
        <v>5863826</v>
      </c>
      <c r="J798" s="7">
        <v>858623.26</v>
      </c>
      <c r="K798" s="6">
        <v>15295429</v>
      </c>
      <c r="L798" s="7">
        <v>-529451.86</v>
      </c>
      <c r="M798" s="6">
        <v>-9431603</v>
      </c>
    </row>
    <row r="799" spans="1:13" x14ac:dyDescent="0.25">
      <c r="A799" s="8" t="s">
        <v>88</v>
      </c>
      <c r="B799" s="8" t="s">
        <v>96</v>
      </c>
      <c r="C799" s="8" t="s">
        <v>881</v>
      </c>
      <c r="D799" s="8"/>
      <c r="E799" s="7">
        <v>17.813897999999998</v>
      </c>
      <c r="F799" s="7">
        <v>312423.75</v>
      </c>
      <c r="G799" s="6">
        <v>5565485</v>
      </c>
      <c r="H799" s="7">
        <v>94550.33</v>
      </c>
      <c r="I799" s="6">
        <v>1684310</v>
      </c>
      <c r="J799" s="7">
        <v>33048.5</v>
      </c>
      <c r="K799" s="6">
        <v>588723</v>
      </c>
      <c r="L799" s="7">
        <v>61501.83</v>
      </c>
      <c r="M799" s="6">
        <v>1095587</v>
      </c>
    </row>
    <row r="800" spans="1:13" x14ac:dyDescent="0.25">
      <c r="A800" s="8" t="s">
        <v>88</v>
      </c>
      <c r="B800" s="8" t="s">
        <v>96</v>
      </c>
      <c r="C800" s="8" t="s">
        <v>882</v>
      </c>
      <c r="D800" s="8"/>
      <c r="E800" s="7">
        <v>17.813898999999999</v>
      </c>
      <c r="F800" s="7">
        <v>2836550.64</v>
      </c>
      <c r="G800" s="6">
        <v>50530029</v>
      </c>
      <c r="H800" s="7">
        <v>242369.12</v>
      </c>
      <c r="I800" s="6">
        <v>4317539</v>
      </c>
      <c r="J800" s="7">
        <v>21580.03</v>
      </c>
      <c r="K800" s="6">
        <v>384424</v>
      </c>
      <c r="L800" s="7">
        <v>220789.09</v>
      </c>
      <c r="M800" s="6">
        <v>3933115</v>
      </c>
    </row>
    <row r="801" spans="1:13" x14ac:dyDescent="0.25">
      <c r="A801" s="8" t="s">
        <v>88</v>
      </c>
      <c r="B801" s="8" t="s">
        <v>96</v>
      </c>
      <c r="C801" s="8" t="s">
        <v>883</v>
      </c>
      <c r="D801" s="8"/>
      <c r="E801" s="7">
        <v>17.8139</v>
      </c>
      <c r="F801" s="7">
        <v>13236460.550000001</v>
      </c>
      <c r="G801" s="6">
        <v>235792985</v>
      </c>
      <c r="H801" s="7">
        <v>565584.59</v>
      </c>
      <c r="I801" s="6">
        <v>10075267</v>
      </c>
      <c r="J801" s="7">
        <v>578130.11</v>
      </c>
      <c r="K801" s="6">
        <v>10298752</v>
      </c>
      <c r="L801" s="7">
        <v>-12545.52</v>
      </c>
      <c r="M801" s="6">
        <v>-223485</v>
      </c>
    </row>
    <row r="802" spans="1:13" x14ac:dyDescent="0.25">
      <c r="A802" s="8" t="s">
        <v>88</v>
      </c>
      <c r="B802" s="8" t="s">
        <v>96</v>
      </c>
      <c r="C802" s="8" t="s">
        <v>884</v>
      </c>
      <c r="D802" s="8"/>
      <c r="E802" s="7">
        <v>22.012699999999999</v>
      </c>
      <c r="F802" s="7">
        <v>2653018.52</v>
      </c>
      <c r="G802" s="6">
        <v>58400101</v>
      </c>
      <c r="H802" s="7">
        <v>0</v>
      </c>
      <c r="I802" s="6">
        <v>0</v>
      </c>
      <c r="J802" s="7">
        <v>166923.42000000001</v>
      </c>
      <c r="K802" s="6">
        <v>3674435</v>
      </c>
      <c r="L802" s="7">
        <v>-166923.42000000001</v>
      </c>
      <c r="M802" s="6">
        <v>-3674435</v>
      </c>
    </row>
    <row r="803" spans="1:13" x14ac:dyDescent="0.25">
      <c r="A803" s="8" t="s">
        <v>88</v>
      </c>
      <c r="B803" s="8" t="s">
        <v>96</v>
      </c>
      <c r="C803" s="8" t="s">
        <v>885</v>
      </c>
      <c r="D803" s="8"/>
      <c r="E803" s="7">
        <v>17.813898999999999</v>
      </c>
      <c r="F803" s="7">
        <v>7982606.2999999998</v>
      </c>
      <c r="G803" s="6">
        <v>142201350</v>
      </c>
      <c r="H803" s="7">
        <v>250492.61</v>
      </c>
      <c r="I803" s="6">
        <v>4462250</v>
      </c>
      <c r="J803" s="7">
        <v>259702.59</v>
      </c>
      <c r="K803" s="6">
        <v>4626316</v>
      </c>
      <c r="L803" s="7">
        <v>-9209.98</v>
      </c>
      <c r="M803" s="6">
        <v>-164066</v>
      </c>
    </row>
    <row r="804" spans="1:13" x14ac:dyDescent="0.25">
      <c r="A804" s="8" t="s">
        <v>89</v>
      </c>
      <c r="B804" s="8" t="s">
        <v>94</v>
      </c>
      <c r="C804" s="8" t="s">
        <v>886</v>
      </c>
      <c r="D804" s="8"/>
      <c r="E804" s="7">
        <v>19.355616000000001</v>
      </c>
      <c r="F804" s="7">
        <v>35791345.810000002</v>
      </c>
      <c r="G804" s="6">
        <v>692763545.67999995</v>
      </c>
      <c r="H804" s="7">
        <v>501536.65</v>
      </c>
      <c r="I804" s="6">
        <v>9707550.9299999997</v>
      </c>
      <c r="J804" s="7">
        <v>535219.88</v>
      </c>
      <c r="K804" s="6">
        <v>10359510.640000001</v>
      </c>
      <c r="L804" s="7">
        <v>-33683.230000000003</v>
      </c>
      <c r="M804" s="6">
        <v>-651959.71</v>
      </c>
    </row>
    <row r="805" spans="1:13" x14ac:dyDescent="0.25">
      <c r="A805" s="8" t="s">
        <v>90</v>
      </c>
      <c r="B805" s="8" t="s">
        <v>95</v>
      </c>
      <c r="C805" s="8" t="s">
        <v>887</v>
      </c>
      <c r="D805" s="8"/>
      <c r="E805" s="7">
        <v>19.337</v>
      </c>
      <c r="F805" s="7">
        <v>4625076.13</v>
      </c>
      <c r="G805" s="6">
        <v>89435097.129999995</v>
      </c>
      <c r="H805" s="7">
        <v>2984826</v>
      </c>
      <c r="I805" s="6">
        <v>57717580.359999999</v>
      </c>
      <c r="J805" s="7">
        <v>20625</v>
      </c>
      <c r="K805" s="6">
        <v>398825.63</v>
      </c>
      <c r="L805" s="7">
        <v>2964201</v>
      </c>
      <c r="M805" s="6">
        <v>57318754.740000002</v>
      </c>
    </row>
    <row r="806" spans="1:13" x14ac:dyDescent="0.25">
      <c r="A806" s="8" t="s">
        <v>90</v>
      </c>
      <c r="B806" s="8" t="s">
        <v>95</v>
      </c>
      <c r="C806" s="8" t="s">
        <v>888</v>
      </c>
      <c r="D806" s="8"/>
      <c r="E806" s="7">
        <v>21.965</v>
      </c>
      <c r="F806" s="7">
        <v>1145600.71</v>
      </c>
      <c r="G806" s="6">
        <v>25163119.600000001</v>
      </c>
      <c r="H806" s="7">
        <v>3744432</v>
      </c>
      <c r="I806" s="6">
        <v>82246448.879999995</v>
      </c>
      <c r="J806" s="7">
        <v>0</v>
      </c>
      <c r="K806" s="6">
        <v>0</v>
      </c>
      <c r="L806" s="7">
        <v>3744432</v>
      </c>
      <c r="M806" s="6">
        <v>82246448.879999995</v>
      </c>
    </row>
    <row r="807" spans="1:13" x14ac:dyDescent="0.25">
      <c r="A807" s="8" t="s">
        <v>90</v>
      </c>
      <c r="B807" s="8" t="s">
        <v>95</v>
      </c>
      <c r="C807" s="8" t="s">
        <v>889</v>
      </c>
      <c r="D807" s="8"/>
      <c r="E807" s="7">
        <v>17.793998999999999</v>
      </c>
      <c r="F807" s="7">
        <v>52218501.530000001</v>
      </c>
      <c r="G807" s="6">
        <v>929176016.22000003</v>
      </c>
      <c r="H807" s="7">
        <v>16590638.800000001</v>
      </c>
      <c r="I807" s="6">
        <v>295213826.81</v>
      </c>
      <c r="J807" s="7">
        <v>2616707.0499999998</v>
      </c>
      <c r="K807" s="6">
        <v>46561685.25</v>
      </c>
      <c r="L807" s="7">
        <v>13973931.75</v>
      </c>
      <c r="M807" s="6">
        <v>248652141.56</v>
      </c>
    </row>
    <row r="808" spans="1:13" x14ac:dyDescent="0.25">
      <c r="A808" s="8" t="s">
        <v>91</v>
      </c>
      <c r="B808" s="8" t="s">
        <v>96</v>
      </c>
      <c r="C808" s="8" t="s">
        <v>890</v>
      </c>
      <c r="D808" s="8"/>
      <c r="E808" s="7">
        <v>17.862299</v>
      </c>
      <c r="F808" s="7">
        <v>22090992.359999999</v>
      </c>
      <c r="G808" s="6">
        <v>394595932.82999998</v>
      </c>
      <c r="H808" s="7">
        <v>1571396.62</v>
      </c>
      <c r="I808" s="6">
        <v>28068757.850000001</v>
      </c>
      <c r="J808" s="7">
        <v>423100.99</v>
      </c>
      <c r="K808" s="6">
        <v>7557556.8099999996</v>
      </c>
      <c r="L808" s="7">
        <v>1148295.6299999999</v>
      </c>
      <c r="M808" s="6">
        <v>20511201.030000001</v>
      </c>
    </row>
    <row r="809" spans="1:13" x14ac:dyDescent="0.25">
      <c r="A809" s="8" t="s">
        <v>91</v>
      </c>
      <c r="B809" s="8" t="s">
        <v>94</v>
      </c>
      <c r="C809" s="8" t="s">
        <v>891</v>
      </c>
      <c r="D809" s="8"/>
      <c r="E809" s="7">
        <v>0</v>
      </c>
      <c r="F809" s="7">
        <v>0</v>
      </c>
      <c r="G809" s="6">
        <v>0</v>
      </c>
      <c r="H809" s="7">
        <v>0</v>
      </c>
      <c r="I809" s="6">
        <v>0</v>
      </c>
      <c r="J809" s="7">
        <v>0</v>
      </c>
      <c r="K809" s="6">
        <v>0</v>
      </c>
      <c r="L809" s="7">
        <v>0</v>
      </c>
      <c r="M809" s="6">
        <v>0</v>
      </c>
    </row>
    <row r="810" spans="1:13" x14ac:dyDescent="0.25">
      <c r="A810" s="8" t="s">
        <v>91</v>
      </c>
      <c r="B810" s="8" t="s">
        <v>95</v>
      </c>
      <c r="C810" s="8" t="s">
        <v>892</v>
      </c>
      <c r="D810" s="8"/>
      <c r="E810" s="7">
        <v>17.862299</v>
      </c>
      <c r="F810" s="7">
        <v>4051043.86</v>
      </c>
      <c r="G810" s="6">
        <v>72360960.739999995</v>
      </c>
      <c r="H810" s="7">
        <v>205620.96</v>
      </c>
      <c r="I810" s="6">
        <v>3672863.27</v>
      </c>
      <c r="J810" s="7">
        <v>30745.45</v>
      </c>
      <c r="K810" s="6">
        <v>549184.44999999995</v>
      </c>
      <c r="L810" s="7">
        <v>174875.51</v>
      </c>
      <c r="M810" s="6">
        <v>3123678.82</v>
      </c>
    </row>
    <row r="811" spans="1:13" x14ac:dyDescent="0.25">
      <c r="A811" s="8" t="s">
        <v>91</v>
      </c>
      <c r="B811" s="8" t="s">
        <v>94</v>
      </c>
      <c r="C811" s="8" t="s">
        <v>893</v>
      </c>
      <c r="D811" s="8"/>
      <c r="E811" s="7">
        <v>17.862300000000001</v>
      </c>
      <c r="F811" s="7">
        <v>44398464.880000003</v>
      </c>
      <c r="G811" s="6">
        <v>793058699.23000002</v>
      </c>
      <c r="H811" s="7">
        <v>159923.78</v>
      </c>
      <c r="I811" s="6">
        <v>2856606.54</v>
      </c>
      <c r="J811" s="7">
        <v>105329.33</v>
      </c>
      <c r="K811" s="6">
        <v>1881424.09</v>
      </c>
      <c r="L811" s="7">
        <v>54594.45</v>
      </c>
      <c r="M811" s="6">
        <v>975182.44</v>
      </c>
    </row>
    <row r="812" spans="1:13" x14ac:dyDescent="0.25">
      <c r="A812" s="8" t="s">
        <v>92</v>
      </c>
      <c r="B812" s="8" t="s">
        <v>94</v>
      </c>
      <c r="C812" s="8" t="s">
        <v>894</v>
      </c>
      <c r="D812" s="8"/>
      <c r="E812" s="7">
        <v>0</v>
      </c>
      <c r="F812" s="7">
        <v>0</v>
      </c>
      <c r="G812" s="6">
        <v>0</v>
      </c>
      <c r="H812" s="7">
        <v>0</v>
      </c>
      <c r="I812" s="6">
        <v>0</v>
      </c>
      <c r="J812" s="7">
        <v>0</v>
      </c>
      <c r="K812" s="6">
        <v>0</v>
      </c>
      <c r="L812" s="7">
        <v>0</v>
      </c>
      <c r="M812" s="6">
        <v>0</v>
      </c>
    </row>
    <row r="813" spans="1:13" x14ac:dyDescent="0.25">
      <c r="A813" s="8" t="s">
        <v>92</v>
      </c>
      <c r="B813" s="8" t="s">
        <v>95</v>
      </c>
      <c r="C813" s="8" t="s">
        <v>895</v>
      </c>
      <c r="D813" s="8"/>
      <c r="E813" s="7">
        <v>17.795998999999998</v>
      </c>
      <c r="F813" s="7">
        <v>339748.45</v>
      </c>
      <c r="G813" s="6">
        <v>6046163.3600000003</v>
      </c>
      <c r="H813" s="7">
        <v>0</v>
      </c>
      <c r="I813" s="6">
        <v>0</v>
      </c>
      <c r="J813" s="7">
        <v>0</v>
      </c>
      <c r="K813" s="6">
        <v>0</v>
      </c>
      <c r="L813" s="7">
        <v>0</v>
      </c>
      <c r="M813" s="6">
        <v>0</v>
      </c>
    </row>
    <row r="814" spans="1:13" x14ac:dyDescent="0.25">
      <c r="A814" s="8" t="s">
        <v>92</v>
      </c>
      <c r="B814" s="8" t="s">
        <v>95</v>
      </c>
      <c r="C814" s="8" t="s">
        <v>896</v>
      </c>
      <c r="D814" s="8"/>
      <c r="E814" s="7">
        <v>17.795999999999999</v>
      </c>
      <c r="F814" s="7">
        <v>55986449.280000001</v>
      </c>
      <c r="G814" s="6">
        <v>996334851.38999999</v>
      </c>
      <c r="H814" s="7">
        <v>132404.28</v>
      </c>
      <c r="I814" s="6">
        <v>2356266.5699999998</v>
      </c>
      <c r="J814" s="7">
        <v>514680.97</v>
      </c>
      <c r="K814" s="6">
        <v>9159262.5399999991</v>
      </c>
      <c r="L814" s="7">
        <v>-382276.69</v>
      </c>
      <c r="M814" s="6">
        <v>-6802995.9800000004</v>
      </c>
    </row>
    <row r="815" spans="1:13" x14ac:dyDescent="0.25">
      <c r="A815" s="8" t="s">
        <v>92</v>
      </c>
      <c r="B815" s="8" t="s">
        <v>95</v>
      </c>
      <c r="C815" s="8" t="s">
        <v>897</v>
      </c>
      <c r="D815" s="8"/>
      <c r="E815" s="7">
        <v>17.795999999999999</v>
      </c>
      <c r="F815" s="7">
        <v>10030613.300000001</v>
      </c>
      <c r="G815" s="6">
        <v>178504794.28999999</v>
      </c>
      <c r="H815" s="7">
        <v>0</v>
      </c>
      <c r="I815" s="6">
        <v>0</v>
      </c>
      <c r="J815" s="7">
        <v>0</v>
      </c>
      <c r="K815" s="6">
        <v>0</v>
      </c>
      <c r="L815" s="7">
        <v>0</v>
      </c>
      <c r="M815" s="6">
        <v>0</v>
      </c>
    </row>
    <row r="816" spans="1:13" x14ac:dyDescent="0.25">
      <c r="A816" s="8" t="s">
        <v>93</v>
      </c>
      <c r="B816" s="8" t="s">
        <v>94</v>
      </c>
      <c r="C816" s="8" t="s">
        <v>898</v>
      </c>
      <c r="D816" s="8"/>
      <c r="E816" s="7">
        <v>17.796199999999999</v>
      </c>
      <c r="F816" s="7">
        <v>42311173.390000001</v>
      </c>
      <c r="G816" s="6">
        <v>752978103.88999999</v>
      </c>
      <c r="H816" s="7">
        <v>0</v>
      </c>
      <c r="I816" s="6">
        <v>0</v>
      </c>
      <c r="J816" s="7">
        <v>0</v>
      </c>
      <c r="K816" s="6">
        <v>0</v>
      </c>
      <c r="L816" s="7">
        <v>0</v>
      </c>
      <c r="M816" s="6">
        <v>0</v>
      </c>
    </row>
    <row r="817" spans="1:13" x14ac:dyDescent="0.25">
      <c r="A817" s="8"/>
      <c r="B817" s="8"/>
      <c r="C817" s="8"/>
      <c r="D817" s="8"/>
      <c r="E817" s="8"/>
      <c r="F817" s="7"/>
      <c r="G817" s="6"/>
      <c r="H817" s="7"/>
      <c r="I817" s="6"/>
      <c r="J817" s="7"/>
      <c r="K817" s="6"/>
      <c r="L817" s="7"/>
      <c r="M817" s="6"/>
    </row>
    <row r="818" spans="1:13" ht="15.75" thickBot="1" x14ac:dyDescent="0.3">
      <c r="A818" s="5" t="s">
        <v>1</v>
      </c>
      <c r="B818" s="5"/>
      <c r="C818" s="5"/>
      <c r="D818" s="5"/>
      <c r="E818" s="5"/>
      <c r="F818" s="4"/>
      <c r="G818" s="2">
        <v>736773949635.78003</v>
      </c>
      <c r="H818" s="4"/>
      <c r="I818" s="2">
        <v>18438173584.43</v>
      </c>
      <c r="J818" s="4"/>
      <c r="K818" s="2">
        <v>23119941090.77</v>
      </c>
      <c r="L818" s="4">
        <v>18832941495.389999</v>
      </c>
      <c r="M818" s="2">
        <v>-4681767506.6700001</v>
      </c>
    </row>
    <row r="819" spans="1:13" ht="15.75" thickTop="1" x14ac:dyDescent="0.25"/>
    <row r="820" spans="1:13" x14ac:dyDescent="0.25">
      <c r="B820" s="118"/>
      <c r="C820" s="118"/>
      <c r="D820" s="118"/>
      <c r="E820" s="118"/>
      <c r="F820" s="118"/>
      <c r="G820" s="118"/>
    </row>
  </sheetData>
  <mergeCells count="11">
    <mergeCell ref="B820:G820"/>
    <mergeCell ref="B3:B4"/>
    <mergeCell ref="C3:C4"/>
    <mergeCell ref="A3:A4"/>
    <mergeCell ref="D3:D4"/>
    <mergeCell ref="E3:E4"/>
    <mergeCell ref="A1:G1"/>
    <mergeCell ref="F3:G3"/>
    <mergeCell ref="H3:I3"/>
    <mergeCell ref="J3:K3"/>
    <mergeCell ref="L3:M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1"/>
  <sheetViews>
    <sheetView topLeftCell="C1" workbookViewId="0">
      <pane xSplit="1" ySplit="5" topLeftCell="D165" activePane="bottomRight" state="frozen"/>
      <selection activeCell="A12" sqref="A12"/>
      <selection pane="topRight" activeCell="A12" sqref="A12"/>
      <selection pane="bottomLeft" activeCell="A12" sqref="A12"/>
      <selection pane="bottomRight" activeCell="L186" sqref="L186"/>
    </sheetView>
  </sheetViews>
  <sheetFormatPr defaultColWidth="8.85546875" defaultRowHeight="15" x14ac:dyDescent="0.25"/>
  <cols>
    <col min="1" max="2" width="0" hidden="1" customWidth="1"/>
    <col min="3" max="3" width="18.42578125" customWidth="1"/>
    <col min="4" max="4" width="10.5703125" bestFit="1" customWidth="1"/>
    <col min="5" max="5" width="15.5703125" bestFit="1" customWidth="1"/>
    <col min="6" max="6" width="11.42578125" bestFit="1" customWidth="1"/>
    <col min="7" max="7" width="15.85546875" bestFit="1" customWidth="1"/>
    <col min="8" max="8" width="15.42578125" bestFit="1" customWidth="1"/>
    <col min="9" max="9" width="16.42578125" bestFit="1" customWidth="1"/>
    <col min="10" max="10" width="16.140625" bestFit="1" customWidth="1"/>
    <col min="12" max="12" width="9.42578125" bestFit="1" customWidth="1"/>
  </cols>
  <sheetData>
    <row r="1" spans="1:17" x14ac:dyDescent="0.25">
      <c r="A1" s="18"/>
      <c r="B1" s="18"/>
      <c r="C1" s="24" t="s">
        <v>923</v>
      </c>
      <c r="D1" s="25"/>
      <c r="E1" s="25"/>
      <c r="F1" s="25"/>
      <c r="G1" s="18"/>
      <c r="H1" s="18"/>
      <c r="I1" s="18"/>
      <c r="J1" s="26"/>
      <c r="K1" s="18"/>
      <c r="L1" s="18"/>
      <c r="M1" s="18"/>
      <c r="N1" s="18"/>
      <c r="O1" s="18"/>
      <c r="P1" s="18"/>
      <c r="Q1" s="18"/>
    </row>
    <row r="2" spans="1:17" ht="15.75" thickBot="1" x14ac:dyDescent="0.3">
      <c r="A2" s="18"/>
      <c r="B2" s="18"/>
      <c r="C2" s="27"/>
      <c r="D2" s="27"/>
      <c r="E2" s="27"/>
      <c r="F2" s="27"/>
      <c r="G2" s="27"/>
      <c r="H2" s="27"/>
      <c r="I2" s="27"/>
      <c r="J2" s="27"/>
      <c r="K2" s="18"/>
      <c r="L2" s="18"/>
      <c r="M2" s="18"/>
      <c r="N2" s="18"/>
      <c r="O2" s="18"/>
      <c r="P2" s="18"/>
      <c r="Q2" s="18"/>
    </row>
    <row r="3" spans="1:17" x14ac:dyDescent="0.25">
      <c r="A3" s="18"/>
      <c r="B3" s="18"/>
      <c r="C3" s="28"/>
      <c r="D3" s="29" t="s">
        <v>924</v>
      </c>
      <c r="E3" s="30" t="s">
        <v>925</v>
      </c>
      <c r="F3" s="30" t="s">
        <v>926</v>
      </c>
      <c r="G3" s="31" t="s">
        <v>927</v>
      </c>
      <c r="H3" s="31" t="s">
        <v>928</v>
      </c>
      <c r="I3" s="31" t="s">
        <v>928</v>
      </c>
      <c r="J3" s="32" t="s">
        <v>929</v>
      </c>
      <c r="K3" s="18"/>
      <c r="L3" s="18"/>
      <c r="M3" s="18"/>
      <c r="N3" s="18"/>
      <c r="O3" s="18"/>
      <c r="P3" s="18"/>
      <c r="Q3" s="18"/>
    </row>
    <row r="4" spans="1:17" x14ac:dyDescent="0.25">
      <c r="A4" s="18"/>
      <c r="B4" s="18"/>
      <c r="C4" s="33"/>
      <c r="D4" s="34"/>
      <c r="E4" s="35"/>
      <c r="F4" s="35"/>
      <c r="G4" s="36"/>
      <c r="H4" s="36" t="s">
        <v>930</v>
      </c>
      <c r="I4" s="36" t="s">
        <v>931</v>
      </c>
      <c r="J4" s="37"/>
      <c r="K4" s="18"/>
      <c r="L4" s="18"/>
      <c r="M4" s="18"/>
      <c r="N4" s="18"/>
      <c r="O4" s="18"/>
      <c r="P4" s="18"/>
      <c r="Q4" s="18"/>
    </row>
    <row r="5" spans="1:17" ht="15.75" thickBot="1" x14ac:dyDescent="0.3">
      <c r="A5" s="18"/>
      <c r="B5" s="18"/>
      <c r="C5" s="38"/>
      <c r="D5" s="39" t="s">
        <v>932</v>
      </c>
      <c r="E5" s="40" t="s">
        <v>932</v>
      </c>
      <c r="F5" s="41" t="s">
        <v>932</v>
      </c>
      <c r="G5" s="40" t="s">
        <v>932</v>
      </c>
      <c r="H5" s="40"/>
      <c r="I5" s="40"/>
      <c r="J5" s="42"/>
      <c r="K5" s="18"/>
      <c r="L5" s="18"/>
      <c r="M5" s="18"/>
      <c r="N5" s="18"/>
      <c r="O5" s="18"/>
      <c r="P5" s="18"/>
      <c r="Q5" s="18"/>
    </row>
    <row r="6" spans="1:17" ht="15.75" thickTop="1" x14ac:dyDescent="0.25">
      <c r="A6" s="18"/>
      <c r="B6" s="18"/>
      <c r="C6" s="43">
        <v>1998</v>
      </c>
      <c r="D6" s="44"/>
      <c r="E6" s="45"/>
      <c r="F6" s="46"/>
      <c r="G6" s="45"/>
      <c r="H6" s="45"/>
      <c r="I6" s="45"/>
      <c r="J6" s="47"/>
      <c r="K6" s="18"/>
      <c r="L6" s="18"/>
      <c r="M6" s="18"/>
      <c r="N6" s="18"/>
      <c r="O6" s="18"/>
      <c r="P6" s="18"/>
      <c r="Q6" s="18"/>
    </row>
    <row r="7" spans="1:17" x14ac:dyDescent="0.25">
      <c r="A7" s="48">
        <v>1998</v>
      </c>
      <c r="B7" s="48">
        <v>3</v>
      </c>
      <c r="C7" s="33" t="s">
        <v>933</v>
      </c>
      <c r="D7" s="49"/>
      <c r="E7" s="36"/>
      <c r="F7" s="50"/>
      <c r="G7" s="36"/>
      <c r="H7" s="36"/>
      <c r="I7" s="36"/>
      <c r="J7" s="37"/>
      <c r="K7" s="18"/>
      <c r="L7" s="18"/>
      <c r="M7" s="18"/>
      <c r="N7" s="18"/>
      <c r="O7" s="18"/>
      <c r="P7" s="18"/>
      <c r="Q7" s="18"/>
    </row>
    <row r="8" spans="1:17" ht="15.75" thickBot="1" x14ac:dyDescent="0.3">
      <c r="A8" s="48">
        <v>1998</v>
      </c>
      <c r="B8" s="48">
        <v>4</v>
      </c>
      <c r="C8" s="33" t="s">
        <v>934</v>
      </c>
      <c r="D8" s="51"/>
      <c r="E8" s="52"/>
      <c r="F8" s="53"/>
      <c r="G8" s="54">
        <v>1994</v>
      </c>
      <c r="H8" s="54"/>
      <c r="I8" s="54"/>
      <c r="J8" s="55"/>
      <c r="K8" s="18"/>
      <c r="L8" s="18"/>
      <c r="M8" s="18"/>
      <c r="N8" s="18"/>
      <c r="O8" s="18"/>
      <c r="P8" s="18"/>
      <c r="Q8" s="18"/>
    </row>
    <row r="9" spans="1:17" ht="15.75" thickTop="1" x14ac:dyDescent="0.25">
      <c r="A9" s="18"/>
      <c r="B9" s="18"/>
      <c r="C9" s="33"/>
      <c r="D9" s="56">
        <v>0</v>
      </c>
      <c r="E9" s="57">
        <v>0</v>
      </c>
      <c r="F9" s="58">
        <v>0</v>
      </c>
      <c r="G9" s="57"/>
      <c r="H9" s="57"/>
      <c r="I9" s="57"/>
      <c r="J9" s="59"/>
      <c r="K9" s="18"/>
      <c r="L9" s="18"/>
      <c r="M9" s="18"/>
      <c r="N9" s="18"/>
      <c r="O9" s="18"/>
      <c r="P9" s="18"/>
      <c r="Q9" s="18"/>
    </row>
    <row r="10" spans="1:17" ht="15.75" thickBot="1" x14ac:dyDescent="0.3">
      <c r="A10" s="18"/>
      <c r="B10" s="18"/>
      <c r="C10" s="33"/>
      <c r="D10" s="49"/>
      <c r="E10" s="36"/>
      <c r="F10" s="50"/>
      <c r="G10" s="36"/>
      <c r="H10" s="36"/>
      <c r="I10" s="36"/>
      <c r="J10" s="37"/>
      <c r="K10" s="18"/>
      <c r="L10" s="18"/>
      <c r="M10" s="18"/>
      <c r="N10" s="18"/>
      <c r="O10" s="18"/>
      <c r="P10" s="18"/>
      <c r="Q10" s="18"/>
    </row>
    <row r="11" spans="1:17" ht="15.75" thickTop="1" x14ac:dyDescent="0.25">
      <c r="A11" s="18"/>
      <c r="B11" s="18"/>
      <c r="C11" s="43">
        <v>1999</v>
      </c>
      <c r="D11" s="56"/>
      <c r="E11" s="57"/>
      <c r="F11" s="58"/>
      <c r="G11" s="57"/>
      <c r="H11" s="57"/>
      <c r="I11" s="57"/>
      <c r="J11" s="59"/>
      <c r="K11" s="18"/>
      <c r="L11" s="18"/>
      <c r="M11" s="18"/>
      <c r="N11" s="18"/>
      <c r="O11" s="18"/>
      <c r="P11" s="18"/>
      <c r="Q11" s="18"/>
    </row>
    <row r="12" spans="1:17" x14ac:dyDescent="0.25">
      <c r="A12" s="48">
        <v>1999</v>
      </c>
      <c r="B12" s="48">
        <v>1</v>
      </c>
      <c r="C12" s="33" t="s">
        <v>935</v>
      </c>
      <c r="D12" s="51"/>
      <c r="E12" s="52"/>
      <c r="F12" s="53"/>
      <c r="G12" s="54"/>
      <c r="H12" s="54"/>
      <c r="I12" s="54"/>
      <c r="J12" s="55"/>
      <c r="K12" s="60"/>
      <c r="L12" s="18"/>
      <c r="M12" s="18"/>
      <c r="N12" s="18"/>
      <c r="O12" s="18"/>
      <c r="P12" s="18"/>
      <c r="Q12" s="18"/>
    </row>
    <row r="13" spans="1:17" x14ac:dyDescent="0.25">
      <c r="A13" s="48">
        <v>1999</v>
      </c>
      <c r="B13" s="48">
        <v>2</v>
      </c>
      <c r="C13" s="33" t="s">
        <v>936</v>
      </c>
      <c r="D13" s="51"/>
      <c r="E13" s="52"/>
      <c r="F13" s="53"/>
      <c r="G13" s="61"/>
      <c r="H13" s="54"/>
      <c r="I13" s="54"/>
      <c r="J13" s="55"/>
      <c r="K13" s="60"/>
      <c r="L13" s="18"/>
      <c r="M13" s="18"/>
      <c r="N13" s="18"/>
      <c r="O13" s="18"/>
      <c r="P13" s="18"/>
      <c r="Q13" s="18"/>
    </row>
    <row r="14" spans="1:17" x14ac:dyDescent="0.25">
      <c r="A14" s="48">
        <v>1999</v>
      </c>
      <c r="B14" s="48">
        <v>3</v>
      </c>
      <c r="C14" s="33" t="s">
        <v>933</v>
      </c>
      <c r="D14" s="51">
        <v>2441.1608783550596</v>
      </c>
      <c r="E14" s="52">
        <v>127.01339505200001</v>
      </c>
      <c r="F14" s="53">
        <v>2314.1474833030597</v>
      </c>
      <c r="G14" s="62">
        <v>5519.1068407605671</v>
      </c>
      <c r="H14" s="54"/>
      <c r="I14" s="54"/>
      <c r="J14" s="55"/>
      <c r="K14" s="60"/>
      <c r="L14" s="18"/>
      <c r="M14" s="18"/>
      <c r="N14" s="18"/>
      <c r="O14" s="18"/>
      <c r="P14" s="18"/>
      <c r="Q14" s="18"/>
    </row>
    <row r="15" spans="1:17" ht="15.75" thickBot="1" x14ac:dyDescent="0.3">
      <c r="A15" s="48">
        <v>1999</v>
      </c>
      <c r="B15" s="48">
        <v>4</v>
      </c>
      <c r="C15" s="33" t="s">
        <v>934</v>
      </c>
      <c r="D15" s="51">
        <v>2206.2191816586001</v>
      </c>
      <c r="E15" s="52">
        <v>293.56687410790005</v>
      </c>
      <c r="F15" s="53">
        <v>1912.6523075507</v>
      </c>
      <c r="G15" s="54">
        <v>24498</v>
      </c>
      <c r="H15" s="54"/>
      <c r="I15" s="54"/>
      <c r="J15" s="55"/>
      <c r="K15" s="60"/>
      <c r="L15" s="18"/>
      <c r="M15" s="63"/>
      <c r="N15" s="63"/>
      <c r="O15" s="63"/>
      <c r="P15" s="63"/>
      <c r="Q15" s="63"/>
    </row>
    <row r="16" spans="1:17" ht="15.75" thickTop="1" x14ac:dyDescent="0.25">
      <c r="A16" s="18"/>
      <c r="B16" s="18"/>
      <c r="C16" s="33"/>
      <c r="D16" s="56">
        <v>4647.3800600136601</v>
      </c>
      <c r="E16" s="57">
        <v>420.58026915990007</v>
      </c>
      <c r="F16" s="58">
        <v>4226.79979085376</v>
      </c>
      <c r="G16" s="57"/>
      <c r="H16" s="57"/>
      <c r="I16" s="57"/>
      <c r="J16" s="59"/>
      <c r="K16" s="60"/>
      <c r="L16" s="18"/>
      <c r="M16" s="63"/>
      <c r="N16" s="63"/>
      <c r="O16" s="63"/>
      <c r="P16" s="63"/>
      <c r="Q16" s="63"/>
    </row>
    <row r="17" spans="1:17" ht="15.75" thickBot="1" x14ac:dyDescent="0.3">
      <c r="A17" s="18"/>
      <c r="B17" s="18"/>
      <c r="C17" s="38"/>
      <c r="D17" s="64"/>
      <c r="E17" s="65"/>
      <c r="F17" s="66"/>
      <c r="G17" s="65"/>
      <c r="H17" s="65"/>
      <c r="I17" s="65"/>
      <c r="J17" s="67"/>
      <c r="K17" s="60"/>
      <c r="L17" s="18"/>
      <c r="M17" s="63"/>
      <c r="N17" s="63"/>
      <c r="O17" s="63"/>
      <c r="P17" s="63"/>
      <c r="Q17" s="63"/>
    </row>
    <row r="18" spans="1:17" ht="15.75" thickTop="1" x14ac:dyDescent="0.25">
      <c r="A18" s="18"/>
      <c r="B18" s="18"/>
      <c r="C18" s="43">
        <v>2000</v>
      </c>
      <c r="D18" s="56"/>
      <c r="E18" s="57"/>
      <c r="F18" s="58"/>
      <c r="G18" s="57"/>
      <c r="H18" s="57"/>
      <c r="I18" s="57"/>
      <c r="J18" s="59"/>
      <c r="K18" s="18"/>
      <c r="L18" s="18"/>
      <c r="M18" s="18"/>
      <c r="N18" s="18"/>
      <c r="O18" s="18"/>
      <c r="P18" s="18"/>
      <c r="Q18" s="18"/>
    </row>
    <row r="19" spans="1:17" x14ac:dyDescent="0.25">
      <c r="A19" s="48">
        <v>2000</v>
      </c>
      <c r="B19" s="48">
        <v>1</v>
      </c>
      <c r="C19" s="33" t="s">
        <v>935</v>
      </c>
      <c r="D19" s="51">
        <v>4129</v>
      </c>
      <c r="E19" s="52">
        <v>1534</v>
      </c>
      <c r="F19" s="53">
        <v>2595</v>
      </c>
      <c r="G19" s="54">
        <v>38911</v>
      </c>
      <c r="H19" s="54">
        <v>11085</v>
      </c>
      <c r="I19" s="54">
        <v>27826</v>
      </c>
      <c r="J19" s="55">
        <v>183</v>
      </c>
      <c r="K19" s="60"/>
      <c r="L19" s="18"/>
      <c r="M19" s="18"/>
      <c r="N19" s="18"/>
      <c r="O19" s="18"/>
      <c r="P19" s="18"/>
      <c r="Q19" s="18"/>
    </row>
    <row r="20" spans="1:17" x14ac:dyDescent="0.25">
      <c r="A20" s="48">
        <v>2000</v>
      </c>
      <c r="B20" s="48">
        <v>2</v>
      </c>
      <c r="C20" s="33" t="s">
        <v>936</v>
      </c>
      <c r="D20" s="51">
        <v>8899</v>
      </c>
      <c r="E20" s="52">
        <v>6203</v>
      </c>
      <c r="F20" s="53">
        <v>2696</v>
      </c>
      <c r="G20" s="54">
        <v>40248.75</v>
      </c>
      <c r="H20" s="54">
        <v>16254.78</v>
      </c>
      <c r="I20" s="54">
        <v>23993.97</v>
      </c>
      <c r="J20" s="55">
        <v>213</v>
      </c>
      <c r="K20" s="60"/>
      <c r="L20" s="18"/>
      <c r="M20" s="18"/>
      <c r="N20" s="18"/>
      <c r="O20" s="18"/>
      <c r="P20" s="18"/>
      <c r="Q20" s="18"/>
    </row>
    <row r="21" spans="1:17" x14ac:dyDescent="0.25">
      <c r="A21" s="48">
        <v>2000</v>
      </c>
      <c r="B21" s="48">
        <v>3</v>
      </c>
      <c r="C21" s="33" t="s">
        <v>933</v>
      </c>
      <c r="D21" s="51">
        <v>6339.7</v>
      </c>
      <c r="E21" s="52">
        <v>2959.9</v>
      </c>
      <c r="F21" s="53">
        <v>3379.7999999999997</v>
      </c>
      <c r="G21" s="54">
        <v>53421.8</v>
      </c>
      <c r="H21" s="54">
        <v>20466.400000000001</v>
      </c>
      <c r="I21" s="54">
        <v>32955.4</v>
      </c>
      <c r="J21" s="55">
        <v>255</v>
      </c>
      <c r="K21" s="60"/>
      <c r="L21" s="18"/>
      <c r="M21" s="18"/>
      <c r="N21" s="18"/>
      <c r="O21" s="18"/>
      <c r="P21" s="18"/>
      <c r="Q21" s="18"/>
    </row>
    <row r="22" spans="1:17" ht="15.75" thickBot="1" x14ac:dyDescent="0.3">
      <c r="A22" s="48">
        <v>2000</v>
      </c>
      <c r="B22" s="48">
        <v>4</v>
      </c>
      <c r="C22" s="33" t="s">
        <v>934</v>
      </c>
      <c r="D22" s="51">
        <v>4714.6000000000004</v>
      </c>
      <c r="E22" s="52">
        <v>4875.7</v>
      </c>
      <c r="F22" s="53">
        <v>-161.09999999999945</v>
      </c>
      <c r="G22" s="54">
        <v>56793.4</v>
      </c>
      <c r="H22" s="54">
        <v>18038.599999999999</v>
      </c>
      <c r="I22" s="54">
        <v>38754.800000000003</v>
      </c>
      <c r="J22" s="55">
        <v>270</v>
      </c>
      <c r="K22" s="60"/>
      <c r="L22" s="18"/>
      <c r="M22" s="63"/>
      <c r="N22" s="63"/>
      <c r="O22" s="63"/>
      <c r="P22" s="63"/>
      <c r="Q22" s="63"/>
    </row>
    <row r="23" spans="1:17" ht="15.75" thickTop="1" x14ac:dyDescent="0.25">
      <c r="A23" s="18"/>
      <c r="B23" s="18"/>
      <c r="C23" s="33"/>
      <c r="D23" s="56">
        <v>24082.300000000003</v>
      </c>
      <c r="E23" s="57">
        <v>15572.599999999999</v>
      </c>
      <c r="F23" s="58">
        <v>8509.7000000000007</v>
      </c>
      <c r="G23" s="57"/>
      <c r="H23" s="57"/>
      <c r="I23" s="57"/>
      <c r="J23" s="59"/>
      <c r="K23" s="60"/>
      <c r="L23" s="18"/>
      <c r="M23" s="63"/>
      <c r="N23" s="63"/>
      <c r="O23" s="63"/>
      <c r="P23" s="63"/>
      <c r="Q23" s="63"/>
    </row>
    <row r="24" spans="1:17" ht="15.75" thickBot="1" x14ac:dyDescent="0.3">
      <c r="A24" s="18"/>
      <c r="B24" s="18"/>
      <c r="C24" s="38"/>
      <c r="D24" s="64"/>
      <c r="E24" s="65"/>
      <c r="F24" s="66"/>
      <c r="G24" s="65"/>
      <c r="H24" s="65"/>
      <c r="I24" s="65"/>
      <c r="J24" s="67"/>
      <c r="K24" s="60"/>
      <c r="L24" s="18"/>
      <c r="M24" s="63"/>
      <c r="N24" s="63"/>
      <c r="O24" s="63"/>
      <c r="P24" s="63"/>
      <c r="Q24" s="63"/>
    </row>
    <row r="25" spans="1:17" ht="15.75" thickTop="1" x14ac:dyDescent="0.25">
      <c r="A25" s="18"/>
      <c r="B25" s="18"/>
      <c r="C25" s="43">
        <v>2001</v>
      </c>
      <c r="D25" s="56"/>
      <c r="E25" s="57"/>
      <c r="F25" s="58"/>
      <c r="G25" s="57"/>
      <c r="H25" s="57"/>
      <c r="I25" s="57"/>
      <c r="J25" s="59"/>
      <c r="K25" s="60"/>
      <c r="L25" s="18"/>
      <c r="M25" s="18"/>
      <c r="N25" s="18"/>
      <c r="O25" s="18"/>
      <c r="P25" s="18"/>
      <c r="Q25" s="18"/>
    </row>
    <row r="26" spans="1:17" x14ac:dyDescent="0.25">
      <c r="A26" s="48">
        <v>2001</v>
      </c>
      <c r="B26" s="48">
        <v>1</v>
      </c>
      <c r="C26" s="33" t="s">
        <v>937</v>
      </c>
      <c r="D26" s="68">
        <v>6631.5</v>
      </c>
      <c r="E26" s="69">
        <v>3701.7</v>
      </c>
      <c r="F26" s="53">
        <v>2929.8</v>
      </c>
      <c r="G26" s="69">
        <v>48581.98</v>
      </c>
      <c r="H26" s="69">
        <v>21359.84</v>
      </c>
      <c r="I26" s="69">
        <v>27222.14</v>
      </c>
      <c r="J26" s="70">
        <v>283</v>
      </c>
      <c r="K26" s="60"/>
      <c r="L26" s="18"/>
      <c r="M26" s="18"/>
      <c r="N26" s="18"/>
      <c r="O26" s="18"/>
      <c r="P26" s="18"/>
      <c r="Q26" s="18"/>
    </row>
    <row r="27" spans="1:17" x14ac:dyDescent="0.25">
      <c r="A27" s="48">
        <v>2001</v>
      </c>
      <c r="B27" s="48">
        <v>2</v>
      </c>
      <c r="C27" s="33" t="s">
        <v>936</v>
      </c>
      <c r="D27" s="68">
        <v>24252</v>
      </c>
      <c r="E27" s="69">
        <v>23133</v>
      </c>
      <c r="F27" s="53">
        <v>1119</v>
      </c>
      <c r="G27" s="69">
        <v>56981.2</v>
      </c>
      <c r="H27" s="69">
        <v>25666.5</v>
      </c>
      <c r="I27" s="69">
        <v>31314.7</v>
      </c>
      <c r="J27" s="70">
        <v>289</v>
      </c>
      <c r="K27" s="60"/>
      <c r="L27" s="18"/>
      <c r="M27" s="18"/>
      <c r="N27" s="18"/>
      <c r="O27" s="18"/>
      <c r="P27" s="18"/>
      <c r="Q27" s="18"/>
    </row>
    <row r="28" spans="1:17" x14ac:dyDescent="0.25">
      <c r="A28" s="48">
        <v>2001</v>
      </c>
      <c r="B28" s="48">
        <v>3</v>
      </c>
      <c r="C28" s="33" t="s">
        <v>933</v>
      </c>
      <c r="D28" s="51">
        <v>3513</v>
      </c>
      <c r="E28" s="52">
        <v>2959</v>
      </c>
      <c r="F28" s="53">
        <v>554</v>
      </c>
      <c r="G28" s="54">
        <v>51688.3</v>
      </c>
      <c r="H28" s="54">
        <v>16796.5</v>
      </c>
      <c r="I28" s="54">
        <v>34891.800000000003</v>
      </c>
      <c r="J28" s="55">
        <v>290</v>
      </c>
      <c r="K28" s="60"/>
      <c r="L28" s="18"/>
      <c r="M28" s="18"/>
      <c r="N28" s="18"/>
      <c r="O28" s="18"/>
      <c r="P28" s="18"/>
      <c r="Q28" s="18"/>
    </row>
    <row r="29" spans="1:17" ht="15.75" thickBot="1" x14ac:dyDescent="0.3">
      <c r="A29" s="48">
        <v>2001</v>
      </c>
      <c r="B29" s="48">
        <v>4</v>
      </c>
      <c r="C29" s="33" t="s">
        <v>934</v>
      </c>
      <c r="D29" s="51">
        <v>5375</v>
      </c>
      <c r="E29" s="52">
        <v>6104</v>
      </c>
      <c r="F29" s="53">
        <v>-729</v>
      </c>
      <c r="G29" s="54">
        <v>72873.7</v>
      </c>
      <c r="H29" s="54">
        <v>24287.1</v>
      </c>
      <c r="I29" s="54">
        <v>48586.6</v>
      </c>
      <c r="J29" s="55">
        <v>283</v>
      </c>
      <c r="K29" s="60"/>
      <c r="L29" s="18"/>
      <c r="M29" s="18"/>
      <c r="N29" s="18"/>
      <c r="O29" s="18"/>
      <c r="P29" s="18"/>
      <c r="Q29" s="18"/>
    </row>
    <row r="30" spans="1:17" ht="15.75" thickTop="1" x14ac:dyDescent="0.25">
      <c r="A30" s="18"/>
      <c r="B30" s="18"/>
      <c r="C30" s="33"/>
      <c r="D30" s="56">
        <v>39771.5</v>
      </c>
      <c r="E30" s="57">
        <v>35897.699999999997</v>
      </c>
      <c r="F30" s="58">
        <v>3873.8</v>
      </c>
      <c r="G30" s="57"/>
      <c r="H30" s="57"/>
      <c r="I30" s="57"/>
      <c r="J30" s="59"/>
      <c r="K30" s="60"/>
      <c r="L30" s="18"/>
      <c r="M30" s="18"/>
      <c r="N30" s="18"/>
      <c r="O30" s="18"/>
      <c r="P30" s="18"/>
      <c r="Q30" s="18"/>
    </row>
    <row r="31" spans="1:17" ht="15.75" thickBot="1" x14ac:dyDescent="0.3">
      <c r="A31" s="18"/>
      <c r="B31" s="18"/>
      <c r="C31" s="38"/>
      <c r="D31" s="64"/>
      <c r="E31" s="65"/>
      <c r="F31" s="66"/>
      <c r="G31" s="71"/>
      <c r="H31" s="71"/>
      <c r="I31" s="71"/>
      <c r="J31" s="67"/>
      <c r="K31" s="60"/>
      <c r="L31" s="18"/>
      <c r="M31" s="18"/>
      <c r="N31" s="18"/>
      <c r="O31" s="18"/>
      <c r="P31" s="18"/>
      <c r="Q31" s="18"/>
    </row>
    <row r="32" spans="1:17" ht="15.75" thickTop="1" x14ac:dyDescent="0.25">
      <c r="A32" s="18"/>
      <c r="B32" s="18"/>
      <c r="C32" s="43">
        <v>2002</v>
      </c>
      <c r="D32" s="56"/>
      <c r="E32" s="57"/>
      <c r="F32" s="57"/>
      <c r="G32" s="57"/>
      <c r="H32" s="58"/>
      <c r="I32" s="58"/>
      <c r="J32" s="72"/>
      <c r="K32" s="60"/>
      <c r="L32" s="18"/>
      <c r="M32" s="18"/>
      <c r="N32" s="18"/>
      <c r="O32" s="18"/>
      <c r="P32" s="18"/>
      <c r="Q32" s="18"/>
    </row>
    <row r="33" spans="1:11" x14ac:dyDescent="0.25">
      <c r="A33" s="48">
        <v>2002</v>
      </c>
      <c r="B33" s="48">
        <v>1</v>
      </c>
      <c r="C33" s="33" t="s">
        <v>935</v>
      </c>
      <c r="D33" s="68">
        <v>2729</v>
      </c>
      <c r="E33" s="69">
        <v>3790</v>
      </c>
      <c r="F33" s="69">
        <v>-1061</v>
      </c>
      <c r="G33" s="69">
        <v>76301.7</v>
      </c>
      <c r="H33" s="53">
        <v>23678.7</v>
      </c>
      <c r="I33" s="53">
        <v>52623</v>
      </c>
      <c r="J33" s="73">
        <v>275</v>
      </c>
      <c r="K33" s="60"/>
    </row>
    <row r="34" spans="1:11" x14ac:dyDescent="0.25">
      <c r="A34" s="48">
        <v>2002</v>
      </c>
      <c r="B34" s="48">
        <v>2</v>
      </c>
      <c r="C34" s="33" t="s">
        <v>936</v>
      </c>
      <c r="D34" s="68">
        <v>21671.9</v>
      </c>
      <c r="E34" s="69">
        <v>23369.9</v>
      </c>
      <c r="F34" s="69">
        <v>-1698</v>
      </c>
      <c r="G34" s="69">
        <v>73863.5</v>
      </c>
      <c r="H34" s="53">
        <v>20907.599999999999</v>
      </c>
      <c r="I34" s="53">
        <v>52955.8</v>
      </c>
      <c r="J34" s="73">
        <v>293</v>
      </c>
      <c r="K34" s="60"/>
    </row>
    <row r="35" spans="1:11" x14ac:dyDescent="0.25">
      <c r="A35" s="48">
        <v>2002</v>
      </c>
      <c r="B35" s="48">
        <v>3</v>
      </c>
      <c r="C35" s="33" t="s">
        <v>933</v>
      </c>
      <c r="D35" s="68">
        <v>22118</v>
      </c>
      <c r="E35" s="69">
        <v>23561.200000000001</v>
      </c>
      <c r="F35" s="69">
        <v>-1443.2000000000007</v>
      </c>
      <c r="G35" s="69">
        <v>67519.7</v>
      </c>
      <c r="H35" s="53">
        <v>20190.599999999999</v>
      </c>
      <c r="I35" s="53">
        <v>47329</v>
      </c>
      <c r="J35" s="73">
        <v>314</v>
      </c>
      <c r="K35" s="60"/>
    </row>
    <row r="36" spans="1:11" ht="15.75" thickBot="1" x14ac:dyDescent="0.3">
      <c r="A36" s="48">
        <v>2002</v>
      </c>
      <c r="B36" s="48">
        <v>4</v>
      </c>
      <c r="C36" s="33" t="s">
        <v>934</v>
      </c>
      <c r="D36" s="68">
        <v>3714.3</v>
      </c>
      <c r="E36" s="69">
        <v>5915.7</v>
      </c>
      <c r="F36" s="69">
        <v>-2201.3999999999996</v>
      </c>
      <c r="G36" s="69">
        <v>55381.5</v>
      </c>
      <c r="H36" s="53">
        <v>16851.2</v>
      </c>
      <c r="I36" s="53">
        <v>38530.300000000003</v>
      </c>
      <c r="J36" s="73">
        <v>317</v>
      </c>
      <c r="K36" s="60"/>
    </row>
    <row r="37" spans="1:11" ht="15.75" thickTop="1" x14ac:dyDescent="0.25">
      <c r="A37" s="18"/>
      <c r="B37" s="18"/>
      <c r="C37" s="33"/>
      <c r="D37" s="56">
        <v>50233.200000000004</v>
      </c>
      <c r="E37" s="57">
        <v>56636.800000000003</v>
      </c>
      <c r="F37" s="57">
        <v>-6403.6</v>
      </c>
      <c r="G37" s="57"/>
      <c r="H37" s="58"/>
      <c r="I37" s="58"/>
      <c r="J37" s="72"/>
      <c r="K37" s="60"/>
    </row>
    <row r="38" spans="1:11" ht="15.75" thickBot="1" x14ac:dyDescent="0.3">
      <c r="A38" s="18"/>
      <c r="B38" s="18"/>
      <c r="C38" s="38"/>
      <c r="D38" s="64"/>
      <c r="E38" s="65"/>
      <c r="F38" s="65"/>
      <c r="G38" s="65"/>
      <c r="H38" s="66"/>
      <c r="I38" s="66"/>
      <c r="J38" s="74"/>
      <c r="K38" s="60"/>
    </row>
    <row r="39" spans="1:11" ht="15.75" thickTop="1" x14ac:dyDescent="0.25">
      <c r="A39" s="18"/>
      <c r="B39" s="18"/>
      <c r="C39" s="43">
        <v>2003</v>
      </c>
      <c r="D39" s="56"/>
      <c r="E39" s="57"/>
      <c r="F39" s="57"/>
      <c r="G39" s="57"/>
      <c r="H39" s="58"/>
      <c r="I39" s="58"/>
      <c r="J39" s="72"/>
      <c r="K39" s="60"/>
    </row>
    <row r="40" spans="1:11" x14ac:dyDescent="0.25">
      <c r="A40" s="48">
        <v>2003</v>
      </c>
      <c r="B40" s="48">
        <v>1</v>
      </c>
      <c r="C40" s="33" t="s">
        <v>935</v>
      </c>
      <c r="D40" s="68">
        <v>4044</v>
      </c>
      <c r="E40" s="69">
        <v>6521.2</v>
      </c>
      <c r="F40" s="69">
        <v>-2477.1999999999998</v>
      </c>
      <c r="G40" s="69">
        <v>47047.9</v>
      </c>
      <c r="H40" s="53">
        <v>15323.2</v>
      </c>
      <c r="I40" s="53">
        <v>31724.7</v>
      </c>
      <c r="J40" s="73">
        <v>326</v>
      </c>
      <c r="K40" s="60"/>
    </row>
    <row r="41" spans="1:11" x14ac:dyDescent="0.25">
      <c r="A41" s="48">
        <v>2003</v>
      </c>
      <c r="B41" s="48">
        <v>2</v>
      </c>
      <c r="C41" s="33" t="s">
        <v>936</v>
      </c>
      <c r="D41" s="68">
        <v>1597.4</v>
      </c>
      <c r="E41" s="69">
        <v>3076.5</v>
      </c>
      <c r="F41" s="69">
        <v>-1479.1</v>
      </c>
      <c r="G41" s="69">
        <v>46525.8</v>
      </c>
      <c r="H41" s="53">
        <v>15331.9</v>
      </c>
      <c r="I41" s="53">
        <v>31193.8</v>
      </c>
      <c r="J41" s="73">
        <v>333</v>
      </c>
      <c r="K41" s="60"/>
    </row>
    <row r="42" spans="1:11" x14ac:dyDescent="0.25">
      <c r="A42" s="48">
        <v>2003</v>
      </c>
      <c r="B42" s="48">
        <v>3</v>
      </c>
      <c r="C42" s="33" t="s">
        <v>933</v>
      </c>
      <c r="D42" s="68">
        <v>1972.7</v>
      </c>
      <c r="E42" s="69">
        <v>3305.5</v>
      </c>
      <c r="F42" s="69">
        <v>-1332.8</v>
      </c>
      <c r="G42" s="69">
        <v>45123.5</v>
      </c>
      <c r="H42" s="53">
        <v>14885.8</v>
      </c>
      <c r="I42" s="53">
        <v>30237.7</v>
      </c>
      <c r="J42" s="73">
        <v>327</v>
      </c>
      <c r="K42" s="60"/>
    </row>
    <row r="43" spans="1:11" ht="15.75" thickBot="1" x14ac:dyDescent="0.3">
      <c r="A43" s="48">
        <v>2003</v>
      </c>
      <c r="B43" s="48">
        <v>4</v>
      </c>
      <c r="C43" s="33" t="s">
        <v>934</v>
      </c>
      <c r="D43" s="68">
        <v>2522.6999999999998</v>
      </c>
      <c r="E43" s="69">
        <v>2023.7</v>
      </c>
      <c r="F43" s="69">
        <v>498.99999999999977</v>
      </c>
      <c r="G43" s="69">
        <v>45465.4</v>
      </c>
      <c r="H43" s="53">
        <v>13858.7</v>
      </c>
      <c r="I43" s="53">
        <v>31606.7</v>
      </c>
      <c r="J43" s="73">
        <v>328</v>
      </c>
      <c r="K43" s="60"/>
    </row>
    <row r="44" spans="1:11" ht="15.75" thickTop="1" x14ac:dyDescent="0.25">
      <c r="A44" s="18"/>
      <c r="B44" s="18"/>
      <c r="C44" s="33"/>
      <c r="D44" s="56">
        <v>10136.799999999999</v>
      </c>
      <c r="E44" s="57">
        <v>14926.900000000001</v>
      </c>
      <c r="F44" s="57">
        <v>-4790.0999999999995</v>
      </c>
      <c r="G44" s="57"/>
      <c r="H44" s="58"/>
      <c r="I44" s="58"/>
      <c r="J44" s="72"/>
      <c r="K44" s="18"/>
    </row>
    <row r="45" spans="1:11" ht="15.75" thickBot="1" x14ac:dyDescent="0.3">
      <c r="A45" s="18"/>
      <c r="B45" s="18"/>
      <c r="C45" s="38"/>
      <c r="D45" s="64"/>
      <c r="E45" s="65"/>
      <c r="F45" s="65"/>
      <c r="G45" s="65"/>
      <c r="H45" s="66"/>
      <c r="I45" s="66"/>
      <c r="J45" s="74"/>
      <c r="K45" s="18"/>
    </row>
    <row r="46" spans="1:11" ht="15.75" thickTop="1" x14ac:dyDescent="0.25">
      <c r="A46" s="18"/>
      <c r="B46" s="18"/>
      <c r="C46" s="43">
        <v>2004</v>
      </c>
      <c r="D46" s="56"/>
      <c r="E46" s="57"/>
      <c r="F46" s="57"/>
      <c r="G46" s="57"/>
      <c r="H46" s="58"/>
      <c r="I46" s="58"/>
      <c r="J46" s="72"/>
      <c r="K46" s="18"/>
    </row>
    <row r="47" spans="1:11" x14ac:dyDescent="0.25">
      <c r="A47" s="48">
        <v>2004</v>
      </c>
      <c r="B47" s="48">
        <v>1</v>
      </c>
      <c r="C47" s="33" t="s">
        <v>935</v>
      </c>
      <c r="D47" s="68">
        <v>3634.6</v>
      </c>
      <c r="E47" s="69">
        <v>2204</v>
      </c>
      <c r="F47" s="69">
        <v>1430.6</v>
      </c>
      <c r="G47" s="69">
        <v>44961</v>
      </c>
      <c r="H47" s="53">
        <v>13533.1</v>
      </c>
      <c r="I47" s="53">
        <v>31428.1</v>
      </c>
      <c r="J47" s="73">
        <v>354</v>
      </c>
      <c r="K47" s="60"/>
    </row>
    <row r="48" spans="1:11" x14ac:dyDescent="0.25">
      <c r="A48" s="48">
        <v>2004</v>
      </c>
      <c r="B48" s="48">
        <v>2</v>
      </c>
      <c r="C48" s="33" t="s">
        <v>936</v>
      </c>
      <c r="D48" s="68">
        <v>3335</v>
      </c>
      <c r="E48" s="69">
        <v>2184</v>
      </c>
      <c r="F48" s="69">
        <v>1151</v>
      </c>
      <c r="G48" s="69">
        <v>48785.5</v>
      </c>
      <c r="H48" s="53">
        <v>16985.599999999999</v>
      </c>
      <c r="I48" s="53">
        <v>31799.8</v>
      </c>
      <c r="J48" s="73">
        <v>343</v>
      </c>
      <c r="K48" s="60"/>
    </row>
    <row r="49" spans="1:11" x14ac:dyDescent="0.25">
      <c r="A49" s="48">
        <v>2004</v>
      </c>
      <c r="B49" s="48">
        <v>3</v>
      </c>
      <c r="C49" s="33" t="s">
        <v>933</v>
      </c>
      <c r="D49" s="68">
        <v>6254.9</v>
      </c>
      <c r="E49" s="69">
        <v>5331.4</v>
      </c>
      <c r="F49" s="69">
        <v>923.5</v>
      </c>
      <c r="G49" s="69">
        <v>47636.3</v>
      </c>
      <c r="H49" s="53">
        <v>17868.5</v>
      </c>
      <c r="I49" s="53">
        <v>29767.8</v>
      </c>
      <c r="J49" s="73">
        <v>327</v>
      </c>
      <c r="K49" s="60"/>
    </row>
    <row r="50" spans="1:11" ht="15.75" thickBot="1" x14ac:dyDescent="0.3">
      <c r="A50" s="48">
        <v>2004</v>
      </c>
      <c r="B50" s="48">
        <v>4</v>
      </c>
      <c r="C50" s="33" t="s">
        <v>934</v>
      </c>
      <c r="D50" s="68">
        <v>5145.6000000000004</v>
      </c>
      <c r="E50" s="69">
        <v>2618.1</v>
      </c>
      <c r="F50" s="69">
        <v>2527.5000000000005</v>
      </c>
      <c r="G50" s="69">
        <v>46076.3</v>
      </c>
      <c r="H50" s="53">
        <v>17231.400000000001</v>
      </c>
      <c r="I50" s="53">
        <v>28845</v>
      </c>
      <c r="J50" s="73">
        <v>321</v>
      </c>
      <c r="K50" s="60"/>
    </row>
    <row r="51" spans="1:11" ht="15.75" thickTop="1" x14ac:dyDescent="0.25">
      <c r="A51" s="18"/>
      <c r="B51" s="18"/>
      <c r="C51" s="33"/>
      <c r="D51" s="56">
        <v>18370.099999999999</v>
      </c>
      <c r="E51" s="57">
        <v>12337.5</v>
      </c>
      <c r="F51" s="57">
        <v>6032.6</v>
      </c>
      <c r="G51" s="57"/>
      <c r="H51" s="58"/>
      <c r="I51" s="58"/>
      <c r="J51" s="72"/>
      <c r="K51" s="18"/>
    </row>
    <row r="52" spans="1:11" ht="15.75" thickBot="1" x14ac:dyDescent="0.3">
      <c r="A52" s="18"/>
      <c r="B52" s="18"/>
      <c r="C52" s="38"/>
      <c r="D52" s="64"/>
      <c r="E52" s="65"/>
      <c r="F52" s="65"/>
      <c r="G52" s="65"/>
      <c r="H52" s="66"/>
      <c r="I52" s="66"/>
      <c r="J52" s="74"/>
      <c r="K52" s="18"/>
    </row>
    <row r="53" spans="1:11" ht="15.75" thickTop="1" x14ac:dyDescent="0.25">
      <c r="A53" s="18"/>
      <c r="B53" s="18"/>
      <c r="C53" s="43">
        <v>2005</v>
      </c>
      <c r="D53" s="56"/>
      <c r="E53" s="57"/>
      <c r="F53" s="57"/>
      <c r="G53" s="57"/>
      <c r="H53" s="58"/>
      <c r="I53" s="58"/>
      <c r="J53" s="72"/>
      <c r="K53" s="18"/>
    </row>
    <row r="54" spans="1:11" x14ac:dyDescent="0.25">
      <c r="A54" s="48">
        <v>2005</v>
      </c>
      <c r="B54" s="48">
        <v>1</v>
      </c>
      <c r="C54" s="33" t="s">
        <v>935</v>
      </c>
      <c r="D54" s="68">
        <v>5447.5</v>
      </c>
      <c r="E54" s="69">
        <v>3678.5</v>
      </c>
      <c r="F54" s="69">
        <v>1769</v>
      </c>
      <c r="G54" s="69">
        <v>53013.599999999999</v>
      </c>
      <c r="H54" s="53">
        <v>19049.7</v>
      </c>
      <c r="I54" s="53">
        <v>33963.9</v>
      </c>
      <c r="J54" s="73">
        <v>322</v>
      </c>
      <c r="K54" s="60"/>
    </row>
    <row r="55" spans="1:11" x14ac:dyDescent="0.25">
      <c r="A55" s="48">
        <v>2005</v>
      </c>
      <c r="B55" s="48">
        <v>2</v>
      </c>
      <c r="C55" s="33" t="s">
        <v>936</v>
      </c>
      <c r="D55" s="68">
        <v>3391.4</v>
      </c>
      <c r="E55" s="69">
        <v>2692.2</v>
      </c>
      <c r="F55" s="69">
        <v>699.20000000000027</v>
      </c>
      <c r="G55" s="69">
        <v>60725.8</v>
      </c>
      <c r="H55" s="53">
        <v>22843.200000000001</v>
      </c>
      <c r="I55" s="53">
        <v>37882.6</v>
      </c>
      <c r="J55" s="73">
        <v>374</v>
      </c>
      <c r="K55" s="60"/>
    </row>
    <row r="56" spans="1:11" x14ac:dyDescent="0.25">
      <c r="A56" s="48">
        <v>2005</v>
      </c>
      <c r="B56" s="48">
        <v>3</v>
      </c>
      <c r="C56" s="33" t="s">
        <v>933</v>
      </c>
      <c r="D56" s="68">
        <v>3267</v>
      </c>
      <c r="E56" s="69">
        <v>3833.4</v>
      </c>
      <c r="F56" s="69">
        <v>-566.40000000000009</v>
      </c>
      <c r="G56" s="69">
        <v>62504.800000000003</v>
      </c>
      <c r="H56" s="53">
        <v>23915.5</v>
      </c>
      <c r="I56" s="53">
        <v>38589.300000000003</v>
      </c>
      <c r="J56" s="73">
        <v>372</v>
      </c>
      <c r="K56" s="60"/>
    </row>
    <row r="57" spans="1:11" ht="15.75" thickBot="1" x14ac:dyDescent="0.3">
      <c r="A57" s="48">
        <v>2005</v>
      </c>
      <c r="B57" s="48">
        <v>4</v>
      </c>
      <c r="C57" s="33" t="s">
        <v>934</v>
      </c>
      <c r="D57" s="68">
        <v>5678.3</v>
      </c>
      <c r="E57" s="69">
        <v>4403.5</v>
      </c>
      <c r="F57" s="69">
        <v>1274.8000000000002</v>
      </c>
      <c r="G57" s="69">
        <v>66380.899999999994</v>
      </c>
      <c r="H57" s="53">
        <v>28651.4</v>
      </c>
      <c r="I57" s="53">
        <v>37729.5</v>
      </c>
      <c r="J57" s="73">
        <v>359</v>
      </c>
      <c r="K57" s="18"/>
    </row>
    <row r="58" spans="1:11" ht="15.75" thickTop="1" x14ac:dyDescent="0.25">
      <c r="A58" s="18"/>
      <c r="B58" s="18"/>
      <c r="C58" s="33"/>
      <c r="D58" s="56">
        <v>17784.2</v>
      </c>
      <c r="E58" s="57">
        <v>14607.6</v>
      </c>
      <c r="F58" s="57">
        <v>3176.6000000000004</v>
      </c>
      <c r="G58" s="57"/>
      <c r="H58" s="58"/>
      <c r="I58" s="58"/>
      <c r="J58" s="72"/>
      <c r="K58" s="18"/>
    </row>
    <row r="59" spans="1:11" ht="15.75" thickBot="1" x14ac:dyDescent="0.3">
      <c r="A59" s="18"/>
      <c r="B59" s="18"/>
      <c r="C59" s="38"/>
      <c r="D59" s="64"/>
      <c r="E59" s="65"/>
      <c r="F59" s="65"/>
      <c r="G59" s="65"/>
      <c r="H59" s="66"/>
      <c r="I59" s="66"/>
      <c r="J59" s="74"/>
      <c r="K59" s="18"/>
    </row>
    <row r="60" spans="1:11" ht="15.75" thickTop="1" x14ac:dyDescent="0.25">
      <c r="A60" s="18"/>
      <c r="B60" s="18"/>
      <c r="C60" s="43">
        <v>2006</v>
      </c>
      <c r="D60" s="56"/>
      <c r="E60" s="57"/>
      <c r="F60" s="57"/>
      <c r="G60" s="57"/>
      <c r="H60" s="58"/>
      <c r="I60" s="58"/>
      <c r="J60" s="72"/>
      <c r="K60" s="18"/>
    </row>
    <row r="61" spans="1:11" x14ac:dyDescent="0.25">
      <c r="A61" s="48">
        <v>2006</v>
      </c>
      <c r="B61" s="48">
        <v>1</v>
      </c>
      <c r="C61" s="33" t="s">
        <v>935</v>
      </c>
      <c r="D61" s="68">
        <v>5354.1</v>
      </c>
      <c r="E61" s="69">
        <v>2901.1</v>
      </c>
      <c r="F61" s="69">
        <v>2453.0000000000005</v>
      </c>
      <c r="G61" s="69">
        <v>70273.8</v>
      </c>
      <c r="H61" s="53">
        <v>36392.699999999997</v>
      </c>
      <c r="I61" s="53">
        <v>33881.1</v>
      </c>
      <c r="J61" s="73">
        <v>347</v>
      </c>
      <c r="K61" s="60"/>
    </row>
    <row r="62" spans="1:11" x14ac:dyDescent="0.25">
      <c r="A62" s="48">
        <v>2006</v>
      </c>
      <c r="B62" s="48">
        <v>2</v>
      </c>
      <c r="C62" s="33" t="s">
        <v>936</v>
      </c>
      <c r="D62" s="68">
        <v>5904</v>
      </c>
      <c r="E62" s="69">
        <v>5085</v>
      </c>
      <c r="F62" s="69">
        <v>819</v>
      </c>
      <c r="G62" s="69">
        <v>83962.9</v>
      </c>
      <c r="H62" s="53">
        <v>34104.5</v>
      </c>
      <c r="I62" s="53">
        <v>49858.400000000001</v>
      </c>
      <c r="J62" s="73">
        <v>358</v>
      </c>
      <c r="K62" s="60"/>
    </row>
    <row r="63" spans="1:11" x14ac:dyDescent="0.25">
      <c r="A63" s="48">
        <v>2006</v>
      </c>
      <c r="B63" s="48">
        <v>3</v>
      </c>
      <c r="C63" s="33" t="s">
        <v>933</v>
      </c>
      <c r="D63" s="68">
        <v>5803</v>
      </c>
      <c r="E63" s="69">
        <v>4777</v>
      </c>
      <c r="F63" s="69">
        <v>1026</v>
      </c>
      <c r="G63" s="69">
        <v>92451</v>
      </c>
      <c r="H63" s="53">
        <v>35591.699999999997</v>
      </c>
      <c r="I63" s="53">
        <v>56858.8</v>
      </c>
      <c r="J63" s="73">
        <v>361</v>
      </c>
      <c r="K63" s="60"/>
    </row>
    <row r="64" spans="1:11" ht="15.75" thickBot="1" x14ac:dyDescent="0.3">
      <c r="A64" s="48">
        <v>2006</v>
      </c>
      <c r="B64" s="48">
        <v>4</v>
      </c>
      <c r="C64" s="33" t="s">
        <v>934</v>
      </c>
      <c r="D64" s="68">
        <v>7561.8</v>
      </c>
      <c r="E64" s="69">
        <v>4974.1000000000004</v>
      </c>
      <c r="F64" s="69">
        <v>2587.6999999999998</v>
      </c>
      <c r="G64" s="69">
        <v>95132.6</v>
      </c>
      <c r="H64" s="53">
        <v>38479.9</v>
      </c>
      <c r="I64" s="53">
        <v>56652.7</v>
      </c>
      <c r="J64" s="73">
        <v>366</v>
      </c>
      <c r="K64" s="18"/>
    </row>
    <row r="65" spans="1:10" ht="15.75" thickTop="1" x14ac:dyDescent="0.25">
      <c r="A65" s="18"/>
      <c r="B65" s="18"/>
      <c r="C65" s="33"/>
      <c r="D65" s="56">
        <v>24622.899999999998</v>
      </c>
      <c r="E65" s="57">
        <v>17737.2</v>
      </c>
      <c r="F65" s="57">
        <v>6885.7</v>
      </c>
      <c r="G65" s="57"/>
      <c r="H65" s="58"/>
      <c r="I65" s="58"/>
      <c r="J65" s="72"/>
    </row>
    <row r="66" spans="1:10" ht="15.75" thickBot="1" x14ac:dyDescent="0.3">
      <c r="A66" s="18"/>
      <c r="B66" s="18"/>
      <c r="C66" s="38"/>
      <c r="D66" s="64"/>
      <c r="E66" s="65"/>
      <c r="F66" s="65"/>
      <c r="G66" s="65"/>
      <c r="H66" s="66"/>
      <c r="I66" s="66"/>
      <c r="J66" s="74"/>
    </row>
    <row r="67" spans="1:10" ht="15.75" thickTop="1" x14ac:dyDescent="0.25">
      <c r="A67" s="18"/>
      <c r="B67" s="18"/>
      <c r="C67" s="43">
        <v>2007</v>
      </c>
      <c r="D67" s="56"/>
      <c r="E67" s="57"/>
      <c r="F67" s="57"/>
      <c r="G67" s="57"/>
      <c r="H67" s="58"/>
      <c r="I67" s="58"/>
      <c r="J67" s="72"/>
    </row>
    <row r="68" spans="1:10" x14ac:dyDescent="0.25">
      <c r="A68" s="48">
        <v>2007</v>
      </c>
      <c r="B68" s="48">
        <v>1</v>
      </c>
      <c r="C68" s="33" t="s">
        <v>935</v>
      </c>
      <c r="D68" s="68">
        <v>6792.0669796946358</v>
      </c>
      <c r="E68" s="69">
        <v>4648.1249362071067</v>
      </c>
      <c r="F68" s="69">
        <v>2143.9420434875292</v>
      </c>
      <c r="G68" s="69">
        <v>105094.92460398376</v>
      </c>
      <c r="H68" s="53">
        <v>42170.60008512919</v>
      </c>
      <c r="I68" s="53">
        <v>62924.324518854562</v>
      </c>
      <c r="J68" s="73">
        <v>372</v>
      </c>
    </row>
    <row r="69" spans="1:10" x14ac:dyDescent="0.25">
      <c r="A69" s="48">
        <v>2007</v>
      </c>
      <c r="B69" s="48">
        <v>2</v>
      </c>
      <c r="C69" s="33" t="s">
        <v>936</v>
      </c>
      <c r="D69" s="68">
        <v>5594.1</v>
      </c>
      <c r="E69" s="69">
        <v>8564.7000000000007</v>
      </c>
      <c r="F69" s="69">
        <v>-2970.6000000000004</v>
      </c>
      <c r="G69" s="69">
        <v>104428.8</v>
      </c>
      <c r="H69" s="53">
        <v>44408.6</v>
      </c>
      <c r="I69" s="53">
        <v>60020.2</v>
      </c>
      <c r="J69" s="73">
        <v>359</v>
      </c>
    </row>
    <row r="70" spans="1:10" x14ac:dyDescent="0.25">
      <c r="A70" s="48">
        <v>2007</v>
      </c>
      <c r="B70" s="48">
        <v>3</v>
      </c>
      <c r="C70" s="33" t="s">
        <v>933</v>
      </c>
      <c r="D70" s="68">
        <v>5498.9</v>
      </c>
      <c r="E70" s="69">
        <v>4492.6000000000004</v>
      </c>
      <c r="F70" s="69">
        <v>1006.2999999999993</v>
      </c>
      <c r="G70" s="69">
        <v>106628.9</v>
      </c>
      <c r="H70" s="53">
        <v>48390.1</v>
      </c>
      <c r="I70" s="53">
        <v>58238.7</v>
      </c>
      <c r="J70" s="73">
        <v>343</v>
      </c>
    </row>
    <row r="71" spans="1:10" ht="15.75" thickBot="1" x14ac:dyDescent="0.3">
      <c r="A71" s="48">
        <v>2007</v>
      </c>
      <c r="B71" s="48">
        <v>4</v>
      </c>
      <c r="C71" s="33" t="s">
        <v>934</v>
      </c>
      <c r="D71" s="68">
        <v>7767.1429289322514</v>
      </c>
      <c r="E71" s="69">
        <v>6464.2238866707721</v>
      </c>
      <c r="F71" s="69">
        <v>1302.9190422614793</v>
      </c>
      <c r="G71" s="69">
        <v>107941.39190495753</v>
      </c>
      <c r="H71" s="53">
        <v>46412.104964652353</v>
      </c>
      <c r="I71" s="53">
        <v>61529.286940305174</v>
      </c>
      <c r="J71" s="73">
        <v>365</v>
      </c>
    </row>
    <row r="72" spans="1:10" ht="15.75" thickTop="1" x14ac:dyDescent="0.25">
      <c r="A72" s="18"/>
      <c r="B72" s="18"/>
      <c r="C72" s="33"/>
      <c r="D72" s="57">
        <v>25652.20990862689</v>
      </c>
      <c r="E72" s="57">
        <v>24169.648822877876</v>
      </c>
      <c r="F72" s="57">
        <v>1482.5610857490074</v>
      </c>
      <c r="G72" s="57"/>
      <c r="H72" s="58"/>
      <c r="I72" s="58"/>
      <c r="J72" s="72"/>
    </row>
    <row r="73" spans="1:10" ht="15.75" thickBot="1" x14ac:dyDescent="0.3">
      <c r="A73" s="18"/>
      <c r="B73" s="18"/>
      <c r="C73" s="38"/>
      <c r="D73" s="64"/>
      <c r="E73" s="65"/>
      <c r="F73" s="65"/>
      <c r="G73" s="65"/>
      <c r="H73" s="66"/>
      <c r="I73" s="66"/>
      <c r="J73" s="74"/>
    </row>
    <row r="74" spans="1:10" ht="15.75" thickTop="1" x14ac:dyDescent="0.25">
      <c r="A74" s="18"/>
      <c r="B74" s="18"/>
      <c r="C74" s="43">
        <v>2008</v>
      </c>
      <c r="D74" s="56"/>
      <c r="E74" s="57"/>
      <c r="F74" s="57"/>
      <c r="G74" s="57"/>
      <c r="H74" s="57"/>
      <c r="I74" s="57"/>
      <c r="J74" s="72"/>
    </row>
    <row r="75" spans="1:10" x14ac:dyDescent="0.25">
      <c r="A75" s="48">
        <v>2008</v>
      </c>
      <c r="B75" s="48">
        <v>1</v>
      </c>
      <c r="C75" s="33" t="s">
        <v>935</v>
      </c>
      <c r="D75" s="68">
        <v>5614.4234487530284</v>
      </c>
      <c r="E75" s="69">
        <v>6200.2405744145171</v>
      </c>
      <c r="F75" s="69">
        <v>-585.81712566148872</v>
      </c>
      <c r="G75" s="69">
        <v>117871.41586569771</v>
      </c>
      <c r="H75" s="69">
        <v>57064.034349052927</v>
      </c>
      <c r="I75" s="69">
        <v>60807.38151664476</v>
      </c>
      <c r="J75" s="73">
        <v>369</v>
      </c>
    </row>
    <row r="76" spans="1:10" x14ac:dyDescent="0.25">
      <c r="A76" s="48">
        <v>2008</v>
      </c>
      <c r="B76" s="48">
        <v>2</v>
      </c>
      <c r="C76" s="33" t="s">
        <v>936</v>
      </c>
      <c r="D76" s="68">
        <v>7905.6235735638729</v>
      </c>
      <c r="E76" s="69">
        <v>9678.3032148181392</v>
      </c>
      <c r="F76" s="69">
        <v>-1772.6796412542662</v>
      </c>
      <c r="G76" s="69">
        <v>111592.03234092754</v>
      </c>
      <c r="H76" s="69">
        <v>52143.781948049589</v>
      </c>
      <c r="I76" s="69">
        <v>59448.250392877955</v>
      </c>
      <c r="J76" s="73">
        <v>377</v>
      </c>
    </row>
    <row r="77" spans="1:10" x14ac:dyDescent="0.25">
      <c r="A77" s="48">
        <v>2008</v>
      </c>
      <c r="B77" s="48">
        <v>3</v>
      </c>
      <c r="C77" s="33" t="s">
        <v>933</v>
      </c>
      <c r="D77" s="68">
        <v>10433.860750891299</v>
      </c>
      <c r="E77" s="69">
        <v>8498.5146352016673</v>
      </c>
      <c r="F77" s="69">
        <v>1935.3461156896319</v>
      </c>
      <c r="G77" s="69">
        <v>99100.652595331005</v>
      </c>
      <c r="H77" s="69">
        <v>47640.696470202856</v>
      </c>
      <c r="I77" s="69">
        <v>51459.956125128141</v>
      </c>
      <c r="J77" s="73">
        <v>379</v>
      </c>
    </row>
    <row r="78" spans="1:10" ht="15.75" thickBot="1" x14ac:dyDescent="0.3">
      <c r="A78" s="48">
        <v>2008</v>
      </c>
      <c r="B78" s="48">
        <v>4</v>
      </c>
      <c r="C78" s="33" t="s">
        <v>934</v>
      </c>
      <c r="D78" s="68">
        <v>14951.968159362717</v>
      </c>
      <c r="E78" s="69">
        <v>11836.400357404225</v>
      </c>
      <c r="F78" s="69">
        <v>3115.5678019584921</v>
      </c>
      <c r="G78" s="69">
        <v>114448.82196959177</v>
      </c>
      <c r="H78" s="69">
        <v>60330.842768566363</v>
      </c>
      <c r="I78" s="69">
        <v>54117.979201025402</v>
      </c>
      <c r="J78" s="73">
        <v>382</v>
      </c>
    </row>
    <row r="79" spans="1:10" ht="15.75" thickTop="1" x14ac:dyDescent="0.25">
      <c r="A79" s="18"/>
      <c r="B79" s="18"/>
      <c r="C79" s="33"/>
      <c r="D79" s="56">
        <v>38905.875932570918</v>
      </c>
      <c r="E79" s="57">
        <v>36213.458781838548</v>
      </c>
      <c r="F79" s="57">
        <v>2692.417150732369</v>
      </c>
      <c r="G79" s="57"/>
      <c r="H79" s="57"/>
      <c r="I79" s="57"/>
      <c r="J79" s="72"/>
    </row>
    <row r="80" spans="1:10" ht="15.75" thickBot="1" x14ac:dyDescent="0.3">
      <c r="A80" s="18"/>
      <c r="B80" s="18"/>
      <c r="C80" s="38"/>
      <c r="D80" s="64"/>
      <c r="E80" s="65"/>
      <c r="F80" s="65"/>
      <c r="G80" s="65"/>
      <c r="H80" s="65"/>
      <c r="I80" s="65"/>
      <c r="J80" s="74"/>
    </row>
    <row r="81" spans="1:10" ht="15.75" thickTop="1" x14ac:dyDescent="0.25">
      <c r="A81" s="18"/>
      <c r="B81" s="18"/>
      <c r="C81" s="43">
        <v>2009</v>
      </c>
      <c r="D81" s="56"/>
      <c r="E81" s="57"/>
      <c r="F81" s="57"/>
      <c r="G81" s="57"/>
      <c r="H81" s="57"/>
      <c r="I81" s="57"/>
      <c r="J81" s="72"/>
    </row>
    <row r="82" spans="1:10" x14ac:dyDescent="0.25">
      <c r="A82" s="48">
        <v>2009</v>
      </c>
      <c r="B82" s="48">
        <v>1</v>
      </c>
      <c r="C82" s="33" t="s">
        <v>935</v>
      </c>
      <c r="D82" s="68">
        <v>5685.2025659568126</v>
      </c>
      <c r="E82" s="69">
        <v>5126.9631586216638</v>
      </c>
      <c r="F82" s="69">
        <v>558.23940733514883</v>
      </c>
      <c r="G82" s="69">
        <v>96341.926239518129</v>
      </c>
      <c r="H82" s="53">
        <v>51477.284715052709</v>
      </c>
      <c r="I82" s="53">
        <v>44864.641524465413</v>
      </c>
      <c r="J82" s="73">
        <v>379</v>
      </c>
    </row>
    <row r="83" spans="1:10" x14ac:dyDescent="0.25">
      <c r="A83" s="48">
        <v>2009</v>
      </c>
      <c r="B83" s="48">
        <v>2</v>
      </c>
      <c r="C83" s="33" t="s">
        <v>936</v>
      </c>
      <c r="D83" s="68">
        <v>8903.2299901278457</v>
      </c>
      <c r="E83" s="69">
        <v>6184.150919917668</v>
      </c>
      <c r="F83" s="69">
        <v>2719.0790702101776</v>
      </c>
      <c r="G83" s="69">
        <v>95939.246667109343</v>
      </c>
      <c r="H83" s="53">
        <v>58153.231594679804</v>
      </c>
      <c r="I83" s="53">
        <v>37786.015072429538</v>
      </c>
      <c r="J83" s="73">
        <v>383</v>
      </c>
    </row>
    <row r="84" spans="1:10" x14ac:dyDescent="0.25">
      <c r="A84" s="48">
        <v>2009</v>
      </c>
      <c r="B84" s="48">
        <v>3</v>
      </c>
      <c r="C84" s="33" t="s">
        <v>933</v>
      </c>
      <c r="D84" s="68">
        <v>14962.469798014252</v>
      </c>
      <c r="E84" s="69">
        <v>12195.804706861647</v>
      </c>
      <c r="F84" s="69">
        <v>2766.6650911526049</v>
      </c>
      <c r="G84" s="69">
        <v>103872.66270475587</v>
      </c>
      <c r="H84" s="53">
        <v>58220.443195477266</v>
      </c>
      <c r="I84" s="53">
        <v>45652.219509278599</v>
      </c>
      <c r="J84" s="73">
        <v>382</v>
      </c>
    </row>
    <row r="85" spans="1:10" ht="15.75" thickBot="1" x14ac:dyDescent="0.3">
      <c r="A85" s="48">
        <v>2009</v>
      </c>
      <c r="B85" s="48">
        <v>4</v>
      </c>
      <c r="C85" s="33" t="s">
        <v>934</v>
      </c>
      <c r="D85" s="68">
        <v>12023.343318489726</v>
      </c>
      <c r="E85" s="69">
        <v>8163.8838136625218</v>
      </c>
      <c r="F85" s="69">
        <v>3859.459504827204</v>
      </c>
      <c r="G85" s="69">
        <v>108456.81268508988</v>
      </c>
      <c r="H85" s="53">
        <v>65357.499656811007</v>
      </c>
      <c r="I85" s="53">
        <v>43099.313028278877</v>
      </c>
      <c r="J85" s="73">
        <v>372</v>
      </c>
    </row>
    <row r="86" spans="1:10" ht="15.75" thickTop="1" x14ac:dyDescent="0.25">
      <c r="A86" s="18"/>
      <c r="B86" s="18"/>
      <c r="C86" s="33"/>
      <c r="D86" s="56">
        <v>41574.245672588637</v>
      </c>
      <c r="E86" s="57">
        <v>31670.8025990635</v>
      </c>
      <c r="F86" s="57">
        <v>9903.4430735251353</v>
      </c>
      <c r="G86" s="57"/>
      <c r="H86" s="57"/>
      <c r="I86" s="57"/>
      <c r="J86" s="72"/>
    </row>
    <row r="87" spans="1:10" ht="15.75" thickBot="1" x14ac:dyDescent="0.3">
      <c r="A87" s="18"/>
      <c r="B87" s="18"/>
      <c r="C87" s="38"/>
      <c r="D87" s="64"/>
      <c r="E87" s="65"/>
      <c r="F87" s="65"/>
      <c r="G87" s="65"/>
      <c r="H87" s="65"/>
      <c r="I87" s="65"/>
      <c r="J87" s="74"/>
    </row>
    <row r="88" spans="1:10" ht="15.75" thickTop="1" x14ac:dyDescent="0.25">
      <c r="A88" s="18"/>
      <c r="B88" s="18"/>
      <c r="C88" s="43">
        <v>2010</v>
      </c>
      <c r="D88" s="56"/>
      <c r="E88" s="57"/>
      <c r="F88" s="57"/>
      <c r="G88" s="57"/>
      <c r="H88" s="57"/>
      <c r="I88" s="57"/>
      <c r="J88" s="72"/>
    </row>
    <row r="89" spans="1:10" x14ac:dyDescent="0.25">
      <c r="A89" s="48">
        <v>2010</v>
      </c>
      <c r="B89" s="48">
        <v>1</v>
      </c>
      <c r="C89" s="33" t="s">
        <v>935</v>
      </c>
      <c r="D89" s="68">
        <v>8770.5935534283308</v>
      </c>
      <c r="E89" s="69">
        <v>10002.606201654235</v>
      </c>
      <c r="F89" s="69">
        <v>-1232.0126482259038</v>
      </c>
      <c r="G89" s="69">
        <v>107460.96350849963</v>
      </c>
      <c r="H89" s="69">
        <v>64972.406367178759</v>
      </c>
      <c r="I89" s="69">
        <v>42488.557141320867</v>
      </c>
      <c r="J89" s="73">
        <v>342</v>
      </c>
    </row>
    <row r="90" spans="1:10" x14ac:dyDescent="0.25">
      <c r="A90" s="48">
        <v>2010</v>
      </c>
      <c r="B90" s="48">
        <v>2</v>
      </c>
      <c r="C90" s="33" t="s">
        <v>936</v>
      </c>
      <c r="D90" s="68">
        <v>7961.8207459623463</v>
      </c>
      <c r="E90" s="69">
        <v>3746.5478900855778</v>
      </c>
      <c r="F90" s="69">
        <v>4215.2728558767685</v>
      </c>
      <c r="G90" s="69">
        <v>106755.95186528069</v>
      </c>
      <c r="H90" s="69">
        <v>66144.639819601158</v>
      </c>
      <c r="I90" s="69">
        <v>40611.31204567953</v>
      </c>
      <c r="J90" s="73">
        <v>345</v>
      </c>
    </row>
    <row r="91" spans="1:10" x14ac:dyDescent="0.25">
      <c r="A91" s="48">
        <v>2010</v>
      </c>
      <c r="B91" s="48">
        <v>3</v>
      </c>
      <c r="C91" s="33" t="s">
        <v>933</v>
      </c>
      <c r="D91" s="68">
        <v>6931.1223373337707</v>
      </c>
      <c r="E91" s="69">
        <v>4536.2724373504725</v>
      </c>
      <c r="F91" s="69">
        <v>2394.8498999832982</v>
      </c>
      <c r="G91" s="69">
        <v>103202.2393473659</v>
      </c>
      <c r="H91" s="69">
        <v>50154.085993221845</v>
      </c>
      <c r="I91" s="69">
        <v>53048.153354144059</v>
      </c>
      <c r="J91" s="73">
        <v>348</v>
      </c>
    </row>
    <row r="92" spans="1:10" ht="15.75" thickBot="1" x14ac:dyDescent="0.3">
      <c r="A92" s="48">
        <v>2010</v>
      </c>
      <c r="B92" s="48">
        <v>4</v>
      </c>
      <c r="C92" s="33" t="s">
        <v>934</v>
      </c>
      <c r="D92" s="68">
        <v>8897.5893318642302</v>
      </c>
      <c r="E92" s="69">
        <v>6966.3442276537025</v>
      </c>
      <c r="F92" s="69">
        <v>1931.2451042105276</v>
      </c>
      <c r="G92" s="69">
        <v>107196.08996132447</v>
      </c>
      <c r="H92" s="69">
        <v>50287.056687659358</v>
      </c>
      <c r="I92" s="69">
        <v>56909.033273665103</v>
      </c>
      <c r="J92" s="73">
        <v>336</v>
      </c>
    </row>
    <row r="93" spans="1:10" ht="15.75" thickTop="1" x14ac:dyDescent="0.25">
      <c r="A93" s="18"/>
      <c r="B93" s="18"/>
      <c r="C93" s="33"/>
      <c r="D93" s="56">
        <v>32561.12596858868</v>
      </c>
      <c r="E93" s="57">
        <v>25251.770756743987</v>
      </c>
      <c r="F93" s="57">
        <v>7309.3552118446905</v>
      </c>
      <c r="G93" s="57"/>
      <c r="H93" s="57"/>
      <c r="I93" s="57"/>
      <c r="J93" s="72"/>
    </row>
    <row r="94" spans="1:10" ht="15.75" thickBot="1" x14ac:dyDescent="0.3">
      <c r="A94" s="18"/>
      <c r="B94" s="18"/>
      <c r="C94" s="38"/>
      <c r="D94" s="64"/>
      <c r="E94" s="65"/>
      <c r="F94" s="65"/>
      <c r="G94" s="65"/>
      <c r="H94" s="65"/>
      <c r="I94" s="65"/>
      <c r="J94" s="74"/>
    </row>
    <row r="95" spans="1:10" ht="15.75" thickTop="1" x14ac:dyDescent="0.25">
      <c r="A95" s="18"/>
      <c r="B95" s="18"/>
      <c r="C95" s="43">
        <v>2011</v>
      </c>
      <c r="D95" s="56"/>
      <c r="E95" s="57"/>
      <c r="F95" s="57"/>
      <c r="G95" s="57"/>
      <c r="H95" s="57"/>
      <c r="I95" s="57"/>
      <c r="J95" s="72"/>
    </row>
    <row r="96" spans="1:10" x14ac:dyDescent="0.25">
      <c r="A96" s="48">
        <v>2011</v>
      </c>
      <c r="B96" s="48">
        <v>1</v>
      </c>
      <c r="C96" s="33" t="s">
        <v>935</v>
      </c>
      <c r="D96" s="68">
        <v>13593.266826972278</v>
      </c>
      <c r="E96" s="69">
        <v>5694.5233829801418</v>
      </c>
      <c r="F96" s="69">
        <v>7898.7434439921362</v>
      </c>
      <c r="G96" s="69">
        <v>121708.37935835181</v>
      </c>
      <c r="H96" s="69">
        <v>57469.505368647784</v>
      </c>
      <c r="I96" s="69">
        <v>64238.873989704021</v>
      </c>
      <c r="J96" s="73">
        <v>336</v>
      </c>
    </row>
    <row r="97" spans="1:10" x14ac:dyDescent="0.25">
      <c r="A97" s="48">
        <v>2011</v>
      </c>
      <c r="B97" s="48">
        <v>2</v>
      </c>
      <c r="C97" s="33" t="s">
        <v>936</v>
      </c>
      <c r="D97" s="68">
        <v>12018.198493486474</v>
      </c>
      <c r="E97" s="69">
        <v>8403.1721386063582</v>
      </c>
      <c r="F97" s="69">
        <v>3615.0263548801158</v>
      </c>
      <c r="G97" s="69">
        <v>122602.939733331</v>
      </c>
      <c r="H97" s="69">
        <v>48380.586871211221</v>
      </c>
      <c r="I97" s="69">
        <v>74222.352862119791</v>
      </c>
      <c r="J97" s="73">
        <v>351</v>
      </c>
    </row>
    <row r="98" spans="1:10" x14ac:dyDescent="0.25">
      <c r="A98" s="48">
        <v>2011</v>
      </c>
      <c r="B98" s="48">
        <v>3</v>
      </c>
      <c r="C98" s="33" t="s">
        <v>933</v>
      </c>
      <c r="D98" s="68">
        <v>8171.6091624384462</v>
      </c>
      <c r="E98" s="69">
        <v>9601.6144045936962</v>
      </c>
      <c r="F98" s="69">
        <v>-1430.00524215525</v>
      </c>
      <c r="G98" s="69">
        <v>124086.34778758782</v>
      </c>
      <c r="H98" s="69">
        <v>46892.322227037024</v>
      </c>
      <c r="I98" s="69">
        <v>77194.025560550785</v>
      </c>
      <c r="J98" s="73">
        <v>346</v>
      </c>
    </row>
    <row r="99" spans="1:10" ht="15.75" thickBot="1" x14ac:dyDescent="0.3">
      <c r="A99" s="48">
        <v>2011</v>
      </c>
      <c r="B99" s="48">
        <v>4</v>
      </c>
      <c r="C99" s="33" t="s">
        <v>934</v>
      </c>
      <c r="D99" s="68">
        <v>17013.850854863085</v>
      </c>
      <c r="E99" s="69">
        <v>11666.194973528647</v>
      </c>
      <c r="F99" s="69">
        <v>5347.6558813344382</v>
      </c>
      <c r="G99" s="69">
        <v>134635.59232556025</v>
      </c>
      <c r="H99" s="69">
        <v>50999.521620229956</v>
      </c>
      <c r="I99" s="69">
        <v>83636.070705330305</v>
      </c>
      <c r="J99" s="73">
        <v>342</v>
      </c>
    </row>
    <row r="100" spans="1:10" ht="15.75" thickTop="1" x14ac:dyDescent="0.25">
      <c r="A100" s="18"/>
      <c r="B100" s="18"/>
      <c r="C100" s="33"/>
      <c r="D100" s="56">
        <v>50796.92533776028</v>
      </c>
      <c r="E100" s="57">
        <v>35365.504899708845</v>
      </c>
      <c r="F100" s="57">
        <v>15431.42043805144</v>
      </c>
      <c r="G100" s="57"/>
      <c r="H100" s="57"/>
      <c r="I100" s="57"/>
      <c r="J100" s="72"/>
    </row>
    <row r="101" spans="1:10" ht="15.75" thickBot="1" x14ac:dyDescent="0.3">
      <c r="A101" s="18"/>
      <c r="B101" s="18"/>
      <c r="C101" s="38"/>
      <c r="D101" s="64"/>
      <c r="E101" s="65"/>
      <c r="F101" s="65"/>
      <c r="G101" s="65"/>
      <c r="H101" s="65"/>
      <c r="I101" s="65"/>
      <c r="J101" s="74"/>
    </row>
    <row r="102" spans="1:10" ht="15.75" thickTop="1" x14ac:dyDescent="0.25">
      <c r="A102" s="18"/>
      <c r="B102" s="18"/>
      <c r="C102" s="43">
        <v>2012</v>
      </c>
      <c r="D102" s="56"/>
      <c r="E102" s="57"/>
      <c r="F102" s="57"/>
      <c r="G102" s="57"/>
      <c r="H102" s="57"/>
      <c r="I102" s="57"/>
      <c r="J102" s="72"/>
    </row>
    <row r="103" spans="1:10" x14ac:dyDescent="0.25">
      <c r="A103" s="48">
        <v>2012</v>
      </c>
      <c r="B103" s="48">
        <v>1</v>
      </c>
      <c r="C103" s="33" t="s">
        <v>935</v>
      </c>
      <c r="D103" s="68">
        <v>13340.48165412872</v>
      </c>
      <c r="E103" s="69">
        <v>8906.9597773687856</v>
      </c>
      <c r="F103" s="69">
        <v>4433.5218767599345</v>
      </c>
      <c r="G103" s="69">
        <v>137620.38072189229</v>
      </c>
      <c r="H103" s="69">
        <v>52795.278988904756</v>
      </c>
      <c r="I103" s="69">
        <v>84825.101732987547</v>
      </c>
      <c r="J103" s="73">
        <v>322</v>
      </c>
    </row>
    <row r="104" spans="1:10" x14ac:dyDescent="0.25">
      <c r="A104" s="48">
        <v>2012</v>
      </c>
      <c r="B104" s="48">
        <v>2</v>
      </c>
      <c r="C104" s="33" t="s">
        <v>936</v>
      </c>
      <c r="D104" s="68">
        <v>8241.4065380515185</v>
      </c>
      <c r="E104" s="69">
        <v>5671.2937957788781</v>
      </c>
      <c r="F104" s="69">
        <v>2570.1127422726404</v>
      </c>
      <c r="G104" s="69">
        <v>123780.07643307131</v>
      </c>
      <c r="H104" s="69">
        <v>54173.323712475605</v>
      </c>
      <c r="I104" s="69">
        <v>69606.752720595716</v>
      </c>
      <c r="J104" s="73">
        <v>321</v>
      </c>
    </row>
    <row r="105" spans="1:10" x14ac:dyDescent="0.25">
      <c r="A105" s="48">
        <v>2012</v>
      </c>
      <c r="B105" s="48">
        <v>3</v>
      </c>
      <c r="C105" s="33" t="s">
        <v>933</v>
      </c>
      <c r="D105" s="68">
        <v>10386.995020310058</v>
      </c>
      <c r="E105" s="69">
        <v>6526.1460058717985</v>
      </c>
      <c r="F105" s="69">
        <v>3860.8490144382595</v>
      </c>
      <c r="G105" s="69">
        <v>130688.59321979934</v>
      </c>
      <c r="H105" s="69">
        <v>36266.481579794032</v>
      </c>
      <c r="I105" s="69">
        <v>94422.111640005314</v>
      </c>
      <c r="J105" s="73">
        <v>316</v>
      </c>
    </row>
    <row r="106" spans="1:10" ht="15.75" thickBot="1" x14ac:dyDescent="0.3">
      <c r="A106" s="48">
        <v>2012</v>
      </c>
      <c r="B106" s="48">
        <v>4</v>
      </c>
      <c r="C106" s="33" t="s">
        <v>934</v>
      </c>
      <c r="D106" s="68">
        <v>14870.55320601735</v>
      </c>
      <c r="E106" s="69">
        <v>11240.704035754097</v>
      </c>
      <c r="F106" s="69">
        <v>3629.8491702632527</v>
      </c>
      <c r="G106" s="69">
        <v>143452.13506938712</v>
      </c>
      <c r="H106" s="69">
        <v>40101.242426262863</v>
      </c>
      <c r="I106" s="69">
        <v>103350.89264312426</v>
      </c>
      <c r="J106" s="73">
        <v>319</v>
      </c>
    </row>
    <row r="107" spans="1:10" ht="15.75" thickTop="1" x14ac:dyDescent="0.25">
      <c r="A107" s="18"/>
      <c r="B107" s="18"/>
      <c r="C107" s="33"/>
      <c r="D107" s="57">
        <v>46839.436418507648</v>
      </c>
      <c r="E107" s="57">
        <v>32345.103614773558</v>
      </c>
      <c r="F107" s="57">
        <v>14494.332803734087</v>
      </c>
      <c r="G107" s="57"/>
      <c r="H107" s="57"/>
      <c r="I107" s="57"/>
      <c r="J107" s="72"/>
    </row>
    <row r="108" spans="1:10" ht="15.75" thickBot="1" x14ac:dyDescent="0.3">
      <c r="A108" s="18"/>
      <c r="B108" s="18"/>
      <c r="C108" s="38"/>
      <c r="D108" s="64"/>
      <c r="E108" s="65"/>
      <c r="F108" s="65"/>
      <c r="G108" s="65"/>
      <c r="H108" s="65"/>
      <c r="I108" s="65"/>
      <c r="J108" s="74"/>
    </row>
    <row r="109" spans="1:10" ht="15.75" thickTop="1" x14ac:dyDescent="0.25">
      <c r="A109" s="18"/>
      <c r="B109" s="18"/>
      <c r="C109" s="43">
        <v>2013</v>
      </c>
      <c r="D109" s="56"/>
      <c r="E109" s="57"/>
      <c r="F109" s="57"/>
      <c r="G109" s="57"/>
      <c r="H109" s="57"/>
      <c r="I109" s="57"/>
      <c r="J109" s="72"/>
    </row>
    <row r="110" spans="1:10" x14ac:dyDescent="0.25">
      <c r="A110" s="18"/>
      <c r="B110" s="18"/>
      <c r="C110" s="33" t="s">
        <v>935</v>
      </c>
      <c r="D110" s="68">
        <v>9925.3362925862657</v>
      </c>
      <c r="E110" s="69">
        <v>10225.530541478533</v>
      </c>
      <c r="F110" s="69">
        <v>-300.19424889226684</v>
      </c>
      <c r="G110" s="69">
        <v>164202.42988901236</v>
      </c>
      <c r="H110" s="69">
        <v>47011.39364014841</v>
      </c>
      <c r="I110" s="69">
        <v>117191.03624886394</v>
      </c>
      <c r="J110" s="73">
        <v>309</v>
      </c>
    </row>
    <row r="111" spans="1:10" x14ac:dyDescent="0.25">
      <c r="A111" s="18"/>
      <c r="B111" s="18"/>
      <c r="C111" s="33" t="s">
        <v>936</v>
      </c>
      <c r="D111" s="68">
        <v>11968.8</v>
      </c>
      <c r="E111" s="69">
        <v>12602.3</v>
      </c>
      <c r="F111" s="69">
        <v>-633.5</v>
      </c>
      <c r="G111" s="69">
        <v>180024.2</v>
      </c>
      <c r="H111" s="69">
        <v>45898.7</v>
      </c>
      <c r="I111" s="75">
        <v>134125.5</v>
      </c>
      <c r="J111" s="73">
        <v>312</v>
      </c>
    </row>
    <row r="112" spans="1:10" x14ac:dyDescent="0.25">
      <c r="A112" s="18"/>
      <c r="B112" s="18"/>
      <c r="C112" s="33" t="s">
        <v>933</v>
      </c>
      <c r="D112" s="68">
        <v>25979.916603064059</v>
      </c>
      <c r="E112" s="69">
        <v>25619.51575481613</v>
      </c>
      <c r="F112" s="69">
        <v>360.40084824792939</v>
      </c>
      <c r="G112" s="69">
        <v>196151.25403269354</v>
      </c>
      <c r="H112" s="69">
        <v>38002.711975413695</v>
      </c>
      <c r="I112" s="75">
        <v>158148.54205727985</v>
      </c>
      <c r="J112" s="73">
        <v>303</v>
      </c>
    </row>
    <row r="113" spans="3:21" ht="15.75" thickBot="1" x14ac:dyDescent="0.3">
      <c r="C113" s="33" t="s">
        <v>934</v>
      </c>
      <c r="D113" s="68">
        <v>10713.971518229378</v>
      </c>
      <c r="E113" s="69">
        <v>10747.002530712985</v>
      </c>
      <c r="F113" s="69">
        <v>-33.031012483606901</v>
      </c>
      <c r="G113" s="69">
        <v>216665.31049344564</v>
      </c>
      <c r="H113" s="69">
        <v>41800.251576417621</v>
      </c>
      <c r="I113" s="75">
        <v>174865.05891702801</v>
      </c>
      <c r="J113" s="73">
        <v>306</v>
      </c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</row>
    <row r="114" spans="3:21" ht="15.75" thickTop="1" x14ac:dyDescent="0.25">
      <c r="C114" s="33"/>
      <c r="D114" s="57">
        <v>58588.024413879706</v>
      </c>
      <c r="E114" s="57">
        <v>59194.348827007649</v>
      </c>
      <c r="F114" s="57">
        <v>-606.32441312794435</v>
      </c>
      <c r="G114" s="57"/>
      <c r="H114" s="57"/>
      <c r="I114" s="57"/>
      <c r="J114" s="72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</row>
    <row r="115" spans="3:21" ht="15.75" thickBot="1" x14ac:dyDescent="0.3">
      <c r="C115" s="76"/>
      <c r="D115" s="77"/>
      <c r="E115" s="78"/>
      <c r="F115" s="78"/>
      <c r="G115" s="78"/>
      <c r="H115" s="78"/>
      <c r="I115" s="78"/>
      <c r="J115" s="79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</row>
    <row r="116" spans="3:21" ht="15.75" thickTop="1" x14ac:dyDescent="0.25">
      <c r="C116" s="43">
        <v>2014</v>
      </c>
      <c r="D116" s="80"/>
      <c r="E116" s="52"/>
      <c r="F116" s="52"/>
      <c r="G116" s="52"/>
      <c r="H116" s="52"/>
      <c r="I116" s="52"/>
      <c r="J116" s="81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</row>
    <row r="117" spans="3:21" x14ac:dyDescent="0.25">
      <c r="C117" s="33" t="s">
        <v>935</v>
      </c>
      <c r="D117" s="68">
        <v>16356.466016934517</v>
      </c>
      <c r="E117" s="69">
        <v>23343.470425563144</v>
      </c>
      <c r="F117" s="69">
        <v>-6987.0044086286271</v>
      </c>
      <c r="G117" s="69">
        <v>214876.09429996545</v>
      </c>
      <c r="H117" s="69">
        <v>43448.198590435444</v>
      </c>
      <c r="I117" s="75">
        <v>171427.89570953001</v>
      </c>
      <c r="J117" s="73">
        <v>308</v>
      </c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</row>
    <row r="118" spans="3:21" x14ac:dyDescent="0.25">
      <c r="C118" s="33" t="s">
        <v>936</v>
      </c>
      <c r="D118" s="68">
        <v>15162.261717018751</v>
      </c>
      <c r="E118" s="69">
        <v>12703.683473561247</v>
      </c>
      <c r="F118" s="69">
        <v>2458.5782434575049</v>
      </c>
      <c r="G118" s="69">
        <v>268362.68545253063</v>
      </c>
      <c r="H118" s="69">
        <v>39897.530631699985</v>
      </c>
      <c r="I118" s="75">
        <v>228465.15482083065</v>
      </c>
      <c r="J118" s="73">
        <v>309</v>
      </c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</row>
    <row r="119" spans="3:21" x14ac:dyDescent="0.25">
      <c r="C119" s="33" t="s">
        <v>933</v>
      </c>
      <c r="D119" s="68">
        <v>16400.152244690002</v>
      </c>
      <c r="E119" s="69">
        <v>14129.45268058</v>
      </c>
      <c r="F119" s="69">
        <v>2270.6995641100002</v>
      </c>
      <c r="G119" s="69">
        <v>287586.83430783998</v>
      </c>
      <c r="H119" s="69">
        <v>40449.143926869998</v>
      </c>
      <c r="I119" s="75">
        <v>247137.69038096999</v>
      </c>
      <c r="J119" s="73">
        <v>313</v>
      </c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</row>
    <row r="120" spans="3:21" ht="15.75" thickBot="1" x14ac:dyDescent="0.3">
      <c r="C120" s="33" t="s">
        <v>934</v>
      </c>
      <c r="D120" s="83">
        <v>18852.812144227843</v>
      </c>
      <c r="E120" s="78">
        <v>13069.507022890954</v>
      </c>
      <c r="F120" s="78">
        <v>5783.3051213368881</v>
      </c>
      <c r="G120" s="78">
        <v>283165.27318565862</v>
      </c>
      <c r="H120" s="78">
        <v>38834.212252102356</v>
      </c>
      <c r="I120" s="78">
        <v>244331.06093355629</v>
      </c>
      <c r="J120" s="79">
        <v>329</v>
      </c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</row>
    <row r="121" spans="3:21" ht="15.75" thickTop="1" x14ac:dyDescent="0.25">
      <c r="C121" s="33"/>
      <c r="D121" s="80">
        <v>66771.692122871114</v>
      </c>
      <c r="E121" s="52">
        <v>63246.113602595338</v>
      </c>
      <c r="F121" s="52">
        <v>3525.5785202757661</v>
      </c>
      <c r="G121" s="52"/>
      <c r="H121" s="52"/>
      <c r="I121" s="52"/>
      <c r="J121" s="81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</row>
    <row r="122" spans="3:21" ht="15.75" thickBot="1" x14ac:dyDescent="0.3">
      <c r="C122" s="38"/>
      <c r="D122" s="64"/>
      <c r="E122" s="65"/>
      <c r="F122" s="65"/>
      <c r="G122" s="65"/>
      <c r="H122" s="65"/>
      <c r="I122" s="65"/>
      <c r="J122" s="74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</row>
    <row r="123" spans="3:21" ht="15.75" thickTop="1" x14ac:dyDescent="0.25">
      <c r="C123" s="43">
        <v>2015</v>
      </c>
      <c r="D123" s="80"/>
      <c r="E123" s="52"/>
      <c r="F123" s="52"/>
      <c r="G123" s="52"/>
      <c r="H123" s="52"/>
      <c r="I123" s="52"/>
      <c r="J123" s="81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</row>
    <row r="124" spans="3:21" x14ac:dyDescent="0.25">
      <c r="C124" s="33" t="s">
        <v>935</v>
      </c>
      <c r="D124" s="68">
        <v>25084.324481625983</v>
      </c>
      <c r="E124" s="69">
        <v>21467.371081943893</v>
      </c>
      <c r="F124" s="69">
        <v>3616.9533996820928</v>
      </c>
      <c r="G124" s="69">
        <v>317063.27504338027</v>
      </c>
      <c r="H124" s="69">
        <v>52946.593577894229</v>
      </c>
      <c r="I124" s="75">
        <v>264116.68146548606</v>
      </c>
      <c r="J124" s="73">
        <v>363</v>
      </c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</row>
    <row r="125" spans="3:21" x14ac:dyDescent="0.25">
      <c r="C125" s="84" t="s">
        <v>936</v>
      </c>
      <c r="D125" s="85">
        <v>22441.934112461535</v>
      </c>
      <c r="E125" s="86">
        <v>6457.1502112725384</v>
      </c>
      <c r="F125" s="86">
        <v>15984.783901188996</v>
      </c>
      <c r="G125" s="86">
        <v>315771.89744160825</v>
      </c>
      <c r="H125" s="86">
        <v>48835.706093787776</v>
      </c>
      <c r="I125" s="87">
        <v>266936.19134782045</v>
      </c>
      <c r="J125" s="88">
        <v>363</v>
      </c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</row>
    <row r="126" spans="3:21" x14ac:dyDescent="0.25">
      <c r="C126" s="89" t="s">
        <v>933</v>
      </c>
      <c r="D126" s="90">
        <v>25225.299232580001</v>
      </c>
      <c r="E126" s="91">
        <v>29754.598831750001</v>
      </c>
      <c r="F126" s="91">
        <v>-4418.3699799399992</v>
      </c>
      <c r="G126" s="91">
        <f>327749355838.84/1000000</f>
        <v>327749.35583884001</v>
      </c>
      <c r="H126" s="91">
        <v>68103.859726480005</v>
      </c>
      <c r="I126" s="92">
        <v>259645.49611235998</v>
      </c>
      <c r="J126" s="93">
        <v>360</v>
      </c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</row>
    <row r="127" spans="3:21" ht="15.75" thickBot="1" x14ac:dyDescent="0.3">
      <c r="C127" s="94" t="s">
        <v>934</v>
      </c>
      <c r="D127" s="95">
        <v>18894.037936159999</v>
      </c>
      <c r="E127" s="95">
        <v>31674.474819679999</v>
      </c>
      <c r="F127" s="95">
        <v>-12780.43688363</v>
      </c>
      <c r="G127" s="96">
        <v>364294.02564766997</v>
      </c>
      <c r="H127" s="95">
        <v>77499.327654919995</v>
      </c>
      <c r="I127" s="95">
        <v>286794.69799274998</v>
      </c>
      <c r="J127" s="97">
        <v>370</v>
      </c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</row>
    <row r="128" spans="3:21" ht="15.75" thickTop="1" x14ac:dyDescent="0.25">
      <c r="C128" s="33"/>
      <c r="D128" s="80">
        <f>SUM(D124:D127)</f>
        <v>91645.595762827521</v>
      </c>
      <c r="E128" s="80">
        <f>SUM(E124:E127)</f>
        <v>89353.594944646436</v>
      </c>
      <c r="F128" s="80">
        <f>SUM(F124:F127)</f>
        <v>2402.9304373010909</v>
      </c>
      <c r="G128" s="80"/>
      <c r="H128" s="80"/>
      <c r="I128" s="80"/>
      <c r="J128" s="80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</row>
    <row r="129" spans="3:10" ht="15.75" thickBot="1" x14ac:dyDescent="0.3">
      <c r="C129" s="38"/>
      <c r="D129" s="64"/>
      <c r="E129" s="65"/>
      <c r="F129" s="65"/>
      <c r="G129" s="65"/>
      <c r="H129" s="65"/>
      <c r="I129" s="65"/>
      <c r="J129" s="74"/>
    </row>
    <row r="130" spans="3:10" ht="15.75" thickBot="1" x14ac:dyDescent="0.3"/>
    <row r="131" spans="3:10" ht="15.75" thickTop="1" x14ac:dyDescent="0.25">
      <c r="C131" s="43">
        <v>2016</v>
      </c>
      <c r="D131" s="80"/>
      <c r="E131" s="52"/>
      <c r="F131" s="52"/>
      <c r="G131" s="52"/>
      <c r="H131" s="52"/>
      <c r="I131" s="52"/>
      <c r="J131" s="81"/>
    </row>
    <row r="132" spans="3:10" x14ac:dyDescent="0.25">
      <c r="C132" s="33" t="s">
        <v>935</v>
      </c>
      <c r="D132" s="98">
        <v>21032.732500999999</v>
      </c>
      <c r="E132" s="99">
        <v>25687.355009999999</v>
      </c>
      <c r="F132" s="99">
        <v>-4654.6225080000004</v>
      </c>
      <c r="G132" s="99">
        <v>348555.08640299999</v>
      </c>
      <c r="H132" s="99">
        <v>59116.660197999998</v>
      </c>
      <c r="I132" s="75">
        <v>289438.42620500003</v>
      </c>
      <c r="J132" s="73">
        <v>378</v>
      </c>
    </row>
    <row r="133" spans="3:10" x14ac:dyDescent="0.25">
      <c r="C133" s="84" t="s">
        <v>936</v>
      </c>
      <c r="D133" s="100">
        <v>24820.054332</v>
      </c>
      <c r="E133" s="101">
        <v>17623.277532</v>
      </c>
      <c r="F133" s="101">
        <v>7196.7767990000002</v>
      </c>
      <c r="G133" s="101">
        <v>348180.849438</v>
      </c>
      <c r="H133" s="101">
        <v>61680.256480999997</v>
      </c>
      <c r="I133" s="87">
        <v>286500.59295700002</v>
      </c>
      <c r="J133" s="88">
        <v>391</v>
      </c>
    </row>
    <row r="134" spans="3:10" x14ac:dyDescent="0.25">
      <c r="C134" s="89" t="s">
        <v>933</v>
      </c>
      <c r="D134" s="102">
        <v>28855.266052999901</v>
      </c>
      <c r="E134" s="103">
        <v>17060.316601999999</v>
      </c>
      <c r="F134" s="103">
        <v>11794.94945</v>
      </c>
      <c r="G134" s="103">
        <v>360148.09389800002</v>
      </c>
      <c r="H134" s="103">
        <v>80570.494525999995</v>
      </c>
      <c r="I134" s="92">
        <v>279577.59937200003</v>
      </c>
      <c r="J134" s="93">
        <v>398</v>
      </c>
    </row>
    <row r="135" spans="3:10" ht="15.75" thickBot="1" x14ac:dyDescent="0.3">
      <c r="C135" s="94" t="s">
        <v>934</v>
      </c>
      <c r="D135" s="104">
        <v>25977.001359999998</v>
      </c>
      <c r="E135" s="104">
        <v>18278.128118000001</v>
      </c>
      <c r="F135" s="104">
        <v>7698.9898679999997</v>
      </c>
      <c r="G135" s="105">
        <v>362505.53093200002</v>
      </c>
      <c r="H135" s="104">
        <v>66073.801370000001</v>
      </c>
      <c r="I135" s="104">
        <v>296431.72956200002</v>
      </c>
      <c r="J135" s="97">
        <v>410</v>
      </c>
    </row>
    <row r="136" spans="3:10" ht="15.75" thickTop="1" x14ac:dyDescent="0.25">
      <c r="C136" s="33"/>
      <c r="D136" s="80">
        <f>SUM(D132:D135)</f>
        <v>100685.0542459999</v>
      </c>
      <c r="E136" s="80">
        <f>SUM(E132:E135)</f>
        <v>78649.077262000006</v>
      </c>
      <c r="F136" s="80">
        <f>SUM(F132:F135)</f>
        <v>22036.093609</v>
      </c>
      <c r="G136" s="80"/>
      <c r="H136" s="80"/>
      <c r="I136" s="80"/>
      <c r="J136" s="80"/>
    </row>
    <row r="137" spans="3:10" ht="15.75" thickBot="1" x14ac:dyDescent="0.3">
      <c r="C137" s="38"/>
      <c r="D137" s="64"/>
      <c r="E137" s="65"/>
      <c r="F137" s="65"/>
      <c r="G137" s="65"/>
      <c r="H137" s="65"/>
      <c r="I137" s="65"/>
      <c r="J137" s="74"/>
    </row>
    <row r="139" spans="3:10" ht="15.75" thickBot="1" x14ac:dyDescent="0.3">
      <c r="E139" s="23"/>
    </row>
    <row r="140" spans="3:10" ht="15.75" thickTop="1" x14ac:dyDescent="0.25">
      <c r="C140" s="43">
        <v>2017</v>
      </c>
      <c r="D140" s="80"/>
      <c r="E140" s="52"/>
      <c r="F140" s="52"/>
      <c r="G140" s="52"/>
      <c r="H140" s="52"/>
      <c r="I140" s="52"/>
      <c r="J140" s="81"/>
    </row>
    <row r="141" spans="3:10" x14ac:dyDescent="0.25">
      <c r="C141" s="33" t="s">
        <v>935</v>
      </c>
      <c r="D141" s="98">
        <v>25616.125132000001</v>
      </c>
      <c r="E141" s="99">
        <v>20120.524264</v>
      </c>
      <c r="F141" s="99">
        <v>5495.6008670000001</v>
      </c>
      <c r="G141" s="99">
        <v>383081.35557800002</v>
      </c>
      <c r="H141" s="99">
        <v>77065.706577000004</v>
      </c>
      <c r="I141" s="75">
        <v>306015.64900099998</v>
      </c>
      <c r="J141" s="73">
        <v>407</v>
      </c>
    </row>
    <row r="142" spans="3:10" x14ac:dyDescent="0.25">
      <c r="C142" s="84" t="s">
        <v>936</v>
      </c>
      <c r="D142" s="100">
        <v>21343.598889000001</v>
      </c>
      <c r="E142" s="101">
        <v>19503.380321000001</v>
      </c>
      <c r="F142" s="101">
        <v>1840.218568</v>
      </c>
      <c r="G142" s="101">
        <v>403485.35882299999</v>
      </c>
      <c r="H142" s="101">
        <v>75060.851479999998</v>
      </c>
      <c r="I142" s="87">
        <v>328424.50734299998</v>
      </c>
      <c r="J142" s="88">
        <v>420</v>
      </c>
    </row>
    <row r="143" spans="3:10" x14ac:dyDescent="0.25">
      <c r="C143" s="89" t="s">
        <v>933</v>
      </c>
      <c r="D143" s="102">
        <v>18705.899699000001</v>
      </c>
      <c r="E143" s="103">
        <v>18847.104067</v>
      </c>
      <c r="F143" s="103">
        <v>-141.20436799999999</v>
      </c>
      <c r="G143" s="103">
        <v>434174.29495200003</v>
      </c>
      <c r="H143" s="103">
        <v>80054.962220999994</v>
      </c>
      <c r="I143" s="92">
        <v>354119.33273099997</v>
      </c>
      <c r="J143" s="93">
        <v>422</v>
      </c>
    </row>
    <row r="144" spans="3:10" ht="15.75" thickBot="1" x14ac:dyDescent="0.3">
      <c r="C144" s="94" t="s">
        <v>934</v>
      </c>
      <c r="D144" s="104">
        <v>22308.307863999999</v>
      </c>
      <c r="E144" s="104">
        <v>23607.344888</v>
      </c>
      <c r="F144" s="104">
        <v>-1299.037024</v>
      </c>
      <c r="G144" s="105">
        <v>442345.8224</v>
      </c>
      <c r="H144" s="104">
        <v>88408.569352999999</v>
      </c>
      <c r="I144" s="104">
        <v>353937.25304699998</v>
      </c>
      <c r="J144" s="97">
        <v>431</v>
      </c>
    </row>
    <row r="145" spans="3:10" ht="15.75" thickTop="1" x14ac:dyDescent="0.25">
      <c r="D145" s="106">
        <f>SUM(D141:D144)</f>
        <v>87973.931584000005</v>
      </c>
      <c r="E145" s="80">
        <f>SUM(E141:E144)</f>
        <v>82078.353539999996</v>
      </c>
      <c r="F145" s="80">
        <f>SUM(F141:F144)</f>
        <v>5895.5780430000004</v>
      </c>
      <c r="G145" s="80"/>
      <c r="H145" s="80"/>
      <c r="I145" s="80"/>
      <c r="J145" s="107"/>
    </row>
    <row r="146" spans="3:10" ht="15.75" thickBot="1" x14ac:dyDescent="0.3">
      <c r="C146" s="38"/>
      <c r="D146" s="64"/>
      <c r="E146" s="65"/>
      <c r="F146" s="65"/>
      <c r="G146" s="65"/>
      <c r="H146" s="65"/>
      <c r="I146" s="65"/>
      <c r="J146" s="74"/>
    </row>
    <row r="147" spans="3:10" x14ac:dyDescent="0.25">
      <c r="E147" s="23"/>
      <c r="G147" s="23"/>
    </row>
    <row r="148" spans="3:10" ht="15.75" thickBot="1" x14ac:dyDescent="0.3">
      <c r="G148" s="108"/>
    </row>
    <row r="149" spans="3:10" ht="15.75" thickTop="1" x14ac:dyDescent="0.25">
      <c r="C149" s="43">
        <v>2018</v>
      </c>
      <c r="D149" s="80"/>
      <c r="E149" s="52"/>
      <c r="F149" s="52"/>
      <c r="G149" s="52"/>
      <c r="H149" s="52"/>
      <c r="I149" s="52"/>
      <c r="J149" s="81"/>
    </row>
    <row r="150" spans="3:10" x14ac:dyDescent="0.25">
      <c r="C150" s="33" t="s">
        <v>935</v>
      </c>
      <c r="D150" s="98">
        <v>35143.190018000001</v>
      </c>
      <c r="E150" s="99">
        <v>21748.448435999999</v>
      </c>
      <c r="F150" s="99">
        <v>13394.741576</v>
      </c>
      <c r="G150" s="99">
        <v>422076.781288</v>
      </c>
      <c r="H150" s="99">
        <v>83062.863763999994</v>
      </c>
      <c r="I150" s="99">
        <v>339013.91752399999</v>
      </c>
      <c r="J150" s="73">
        <v>435</v>
      </c>
    </row>
    <row r="151" spans="3:10" x14ac:dyDescent="0.25">
      <c r="C151" s="84" t="s">
        <v>936</v>
      </c>
      <c r="D151" s="100">
        <v>30820.405639000001</v>
      </c>
      <c r="E151" s="101">
        <v>30393.670248999999</v>
      </c>
      <c r="F151" s="101">
        <v>426.735387</v>
      </c>
      <c r="G151" s="101">
        <v>517788.73779599997</v>
      </c>
      <c r="H151" s="101">
        <v>130623.24905899999</v>
      </c>
      <c r="I151" s="101">
        <v>387165.48873699998</v>
      </c>
      <c r="J151" s="88">
        <v>456</v>
      </c>
    </row>
    <row r="152" spans="3:10" x14ac:dyDescent="0.25">
      <c r="C152" s="89" t="s">
        <v>933</v>
      </c>
      <c r="D152" s="102">
        <v>30415.778229</v>
      </c>
      <c r="E152" s="103">
        <v>50436.523825999997</v>
      </c>
      <c r="F152" s="103">
        <v>-20020.745598000001</v>
      </c>
      <c r="G152" s="103">
        <v>513760.55196800001</v>
      </c>
      <c r="H152" s="103">
        <v>104310.922297</v>
      </c>
      <c r="I152" s="103">
        <v>409449.629671</v>
      </c>
      <c r="J152" s="93">
        <v>455</v>
      </c>
    </row>
    <row r="153" spans="3:10" ht="15.75" thickBot="1" x14ac:dyDescent="0.3">
      <c r="C153" s="94" t="s">
        <v>934</v>
      </c>
      <c r="D153" s="104">
        <v>22551.875935</v>
      </c>
      <c r="E153" s="104">
        <v>22729.632366000002</v>
      </c>
      <c r="F153" s="104">
        <v>-177.756427</v>
      </c>
      <c r="G153" s="104">
        <v>442258.846555</v>
      </c>
      <c r="H153" s="104">
        <v>97982.721252999996</v>
      </c>
      <c r="I153" s="104">
        <v>344276.12530199997</v>
      </c>
      <c r="J153" s="97">
        <v>459</v>
      </c>
    </row>
    <row r="154" spans="3:10" ht="15.75" thickTop="1" x14ac:dyDescent="0.25">
      <c r="D154" s="106">
        <f>SUM(D150:D153)</f>
        <v>118931.249821</v>
      </c>
      <c r="E154" s="80">
        <f>SUM(E150:E153)</f>
        <v>125308.27487699999</v>
      </c>
      <c r="F154" s="80">
        <f>SUM(F150:F153)</f>
        <v>-6377.0250620000006</v>
      </c>
      <c r="G154" s="80"/>
      <c r="H154" s="80"/>
      <c r="I154" s="80"/>
      <c r="J154" s="107"/>
    </row>
    <row r="155" spans="3:10" x14ac:dyDescent="0.25">
      <c r="D155" s="80"/>
      <c r="E155" s="80"/>
      <c r="F155" s="80"/>
      <c r="G155" s="80"/>
      <c r="H155" s="80"/>
      <c r="I155" s="80"/>
      <c r="J155" s="109"/>
    </row>
    <row r="156" spans="3:10" ht="15.75" thickBot="1" x14ac:dyDescent="0.3">
      <c r="C156" s="38"/>
      <c r="D156" s="64"/>
      <c r="E156" s="65"/>
      <c r="F156" s="65"/>
      <c r="G156" s="65"/>
      <c r="H156" s="65"/>
      <c r="I156" s="65"/>
      <c r="J156" s="74"/>
    </row>
    <row r="157" spans="3:10" ht="15.75" thickTop="1" x14ac:dyDescent="0.25">
      <c r="C157" s="43">
        <v>2019</v>
      </c>
      <c r="D157" s="80"/>
      <c r="E157" s="52"/>
      <c r="F157" s="52"/>
      <c r="G157" s="52"/>
      <c r="H157" s="52"/>
      <c r="I157" s="52"/>
      <c r="J157" s="81"/>
    </row>
    <row r="158" spans="3:10" x14ac:dyDescent="0.25">
      <c r="C158" s="33" t="s">
        <v>935</v>
      </c>
      <c r="D158" s="98">
        <v>21890.261065999999</v>
      </c>
      <c r="E158" s="99">
        <v>20674.175121</v>
      </c>
      <c r="F158" s="99">
        <v>1216.085943</v>
      </c>
      <c r="G158" s="99">
        <v>477498.90649800003</v>
      </c>
      <c r="H158" s="99">
        <v>109766.4053</v>
      </c>
      <c r="I158" s="99">
        <v>367732.50119799998</v>
      </c>
      <c r="J158" s="73">
        <v>455</v>
      </c>
    </row>
    <row r="159" spans="3:10" x14ac:dyDescent="0.25">
      <c r="C159" s="84" t="s">
        <v>936</v>
      </c>
      <c r="D159" s="100">
        <v>13462.544488</v>
      </c>
      <c r="E159" s="101">
        <v>14324.590163999999</v>
      </c>
      <c r="F159" s="101">
        <v>-862.04567499999996</v>
      </c>
      <c r="G159" s="101">
        <v>473396.890273</v>
      </c>
      <c r="H159" s="101">
        <v>108006.979976</v>
      </c>
      <c r="I159" s="101">
        <v>365389.91029700002</v>
      </c>
      <c r="J159" s="88">
        <v>477</v>
      </c>
    </row>
    <row r="160" spans="3:10" x14ac:dyDescent="0.25">
      <c r="C160" s="89" t="s">
        <v>933</v>
      </c>
      <c r="D160" s="102">
        <v>22000.358569</v>
      </c>
      <c r="E160" s="103">
        <v>31825.871574000001</v>
      </c>
      <c r="F160" s="103">
        <v>-9825.5130119999994</v>
      </c>
      <c r="G160" s="103">
        <v>492848.56530800002</v>
      </c>
      <c r="H160" s="103">
        <v>112050.58186200001</v>
      </c>
      <c r="I160" s="103">
        <v>380797.98344600003</v>
      </c>
      <c r="J160" s="93">
        <v>489</v>
      </c>
    </row>
    <row r="161" spans="3:10" ht="15.75" thickBot="1" x14ac:dyDescent="0.3">
      <c r="C161" s="94" t="s">
        <v>934</v>
      </c>
      <c r="D161" s="104">
        <v>25153.639739999999</v>
      </c>
      <c r="E161" s="104">
        <v>22244.548037</v>
      </c>
      <c r="F161" s="104">
        <v>2909.0917009999998</v>
      </c>
      <c r="G161" s="104">
        <v>494704.88338299998</v>
      </c>
      <c r="H161" s="104">
        <v>115148.85496300001</v>
      </c>
      <c r="I161" s="104">
        <v>379556.02841999999</v>
      </c>
      <c r="J161" s="97">
        <v>497</v>
      </c>
    </row>
    <row r="162" spans="3:10" ht="15.75" thickTop="1" x14ac:dyDescent="0.25">
      <c r="D162" s="106">
        <f>SUM(D158:D161)</f>
        <v>82506.803862999994</v>
      </c>
      <c r="E162" s="80">
        <f>SUM(E158:E161)</f>
        <v>89069.184896000006</v>
      </c>
      <c r="F162" s="80">
        <f>SUM(F158:F161)</f>
        <v>-6562.3810429999994</v>
      </c>
      <c r="G162" s="80"/>
      <c r="H162" s="80"/>
      <c r="I162" s="80"/>
      <c r="J162" s="107"/>
    </row>
    <row r="163" spans="3:10" ht="15.75" thickBot="1" x14ac:dyDescent="0.3">
      <c r="C163" s="38"/>
      <c r="D163" s="64"/>
      <c r="E163" s="65"/>
      <c r="F163" s="65"/>
      <c r="G163" s="65"/>
      <c r="H163" s="65"/>
      <c r="I163" s="65"/>
      <c r="J163" s="74"/>
    </row>
    <row r="164" spans="3:10" ht="15.75" thickTop="1" x14ac:dyDescent="0.25">
      <c r="C164" s="43">
        <v>2020</v>
      </c>
      <c r="D164" s="80"/>
      <c r="E164" s="52"/>
      <c r="F164" s="52"/>
      <c r="G164" s="52"/>
      <c r="H164" s="52"/>
      <c r="I164" s="52"/>
      <c r="J164" s="81"/>
    </row>
    <row r="165" spans="3:10" x14ac:dyDescent="0.25">
      <c r="C165" s="33" t="s">
        <v>935</v>
      </c>
      <c r="D165" s="98">
        <v>61040.126144000002</v>
      </c>
      <c r="E165" s="99">
        <v>90620.131961999999</v>
      </c>
      <c r="F165" s="99">
        <v>-29580.005815</v>
      </c>
      <c r="G165" s="99">
        <v>482578.37215000001</v>
      </c>
      <c r="H165" s="99">
        <v>113443.495339</v>
      </c>
      <c r="I165" s="99">
        <v>369134.87681099999</v>
      </c>
      <c r="J165" s="73">
        <v>504</v>
      </c>
    </row>
    <row r="166" spans="3:10" x14ac:dyDescent="0.25">
      <c r="C166" s="84" t="s">
        <v>936</v>
      </c>
      <c r="D166" s="100">
        <v>84431.168449000004</v>
      </c>
      <c r="E166" s="101">
        <v>98321.685064999998</v>
      </c>
      <c r="F166" s="101">
        <v>-13890.516613</v>
      </c>
      <c r="G166" s="101">
        <v>533176.66760000004</v>
      </c>
      <c r="H166" s="101">
        <v>128156.60763300001</v>
      </c>
      <c r="I166" s="101">
        <v>405020.05996699998</v>
      </c>
      <c r="J166" s="88">
        <v>509</v>
      </c>
    </row>
    <row r="167" spans="3:10" x14ac:dyDescent="0.25">
      <c r="C167" s="89" t="s">
        <v>933</v>
      </c>
      <c r="D167" s="102">
        <v>25529.429923</v>
      </c>
      <c r="E167" s="103">
        <v>32848.195786999997</v>
      </c>
      <c r="F167" s="103">
        <v>-7318.7658719999999</v>
      </c>
      <c r="G167" s="103">
        <v>545026.09198699996</v>
      </c>
      <c r="H167" s="103">
        <v>134729.94264299999</v>
      </c>
      <c r="I167" s="103">
        <v>410296.14934399998</v>
      </c>
      <c r="J167" s="93">
        <v>545</v>
      </c>
    </row>
    <row r="168" spans="3:10" ht="15.75" thickBot="1" x14ac:dyDescent="0.3">
      <c r="C168" s="94" t="s">
        <v>934</v>
      </c>
      <c r="D168" s="104">
        <v>34418.96228</v>
      </c>
      <c r="E168" s="104">
        <v>32500.814468</v>
      </c>
      <c r="F168" s="104">
        <v>1918.147815</v>
      </c>
      <c r="G168" s="104">
        <v>562250.37498600001</v>
      </c>
      <c r="H168" s="104">
        <v>145204.53919499999</v>
      </c>
      <c r="I168" s="104">
        <v>417045.83579099999</v>
      </c>
      <c r="J168" s="97">
        <v>566</v>
      </c>
    </row>
    <row r="169" spans="3:10" ht="15.75" thickTop="1" x14ac:dyDescent="0.25">
      <c r="D169" s="106">
        <f>SUM(D165:D168)</f>
        <v>205419.68679599999</v>
      </c>
      <c r="E169" s="80">
        <f>SUM(E165:E168)</f>
        <v>254290.82728200001</v>
      </c>
      <c r="F169" s="80">
        <f>SUM(F165:F168)</f>
        <v>-48871.140485000004</v>
      </c>
      <c r="G169" s="80"/>
      <c r="H169" s="80"/>
      <c r="I169" s="80"/>
      <c r="J169" s="110"/>
    </row>
    <row r="170" spans="3:10" ht="15.75" thickBot="1" x14ac:dyDescent="0.3">
      <c r="C170" s="38"/>
      <c r="D170" s="64"/>
      <c r="E170" s="65"/>
      <c r="F170" s="65"/>
      <c r="G170" s="65"/>
      <c r="H170" s="65"/>
      <c r="I170" s="65"/>
      <c r="J170" s="74"/>
    </row>
    <row r="171" spans="3:10" ht="15.75" thickTop="1" x14ac:dyDescent="0.25">
      <c r="C171" s="43">
        <v>2021</v>
      </c>
      <c r="D171" s="80"/>
      <c r="E171" s="52"/>
      <c r="F171" s="52"/>
      <c r="G171" s="52"/>
      <c r="H171" s="52"/>
      <c r="I171" s="52"/>
      <c r="J171" s="81"/>
    </row>
    <row r="172" spans="3:10" x14ac:dyDescent="0.25">
      <c r="C172" s="33" t="s">
        <v>935</v>
      </c>
      <c r="D172" s="98">
        <v>28889.077933</v>
      </c>
      <c r="E172" s="99">
        <v>21910.189436000001</v>
      </c>
      <c r="F172" s="99">
        <v>6978.8884959999996</v>
      </c>
      <c r="G172" s="99">
        <v>592110.41496700002</v>
      </c>
      <c r="H172" s="99">
        <v>153438.71191799999</v>
      </c>
      <c r="I172" s="99">
        <v>438671.703049</v>
      </c>
      <c r="J172" s="73">
        <v>563</v>
      </c>
    </row>
    <row r="173" spans="3:10" x14ac:dyDescent="0.25">
      <c r="C173" s="84" t="s">
        <v>936</v>
      </c>
      <c r="D173" s="100">
        <v>36899.708167999997</v>
      </c>
      <c r="E173" s="101">
        <v>26926.156408999999</v>
      </c>
      <c r="F173" s="101">
        <v>9973.5517600000003</v>
      </c>
      <c r="G173" s="101">
        <v>622911.81286599999</v>
      </c>
      <c r="H173" s="101">
        <v>164284.88645600001</v>
      </c>
      <c r="I173" s="101">
        <v>458626.92641000001</v>
      </c>
      <c r="J173" s="88">
        <v>568</v>
      </c>
    </row>
    <row r="174" spans="3:10" x14ac:dyDescent="0.25">
      <c r="C174" s="89" t="s">
        <v>933</v>
      </c>
      <c r="D174" s="102">
        <v>23581.485271000001</v>
      </c>
      <c r="E174" s="103">
        <v>24451.679875999998</v>
      </c>
      <c r="F174" s="103">
        <v>-870.19460600000002</v>
      </c>
      <c r="G174" s="103">
        <v>647834.883011</v>
      </c>
      <c r="H174" s="103">
        <v>174510.80564999999</v>
      </c>
      <c r="I174" s="103">
        <v>473324.077361</v>
      </c>
      <c r="J174" s="93">
        <v>575</v>
      </c>
    </row>
    <row r="175" spans="3:10" ht="15.75" thickBot="1" x14ac:dyDescent="0.3">
      <c r="C175" s="94" t="s">
        <v>934</v>
      </c>
      <c r="D175" s="104">
        <v>19361.550403000001</v>
      </c>
      <c r="E175" s="104">
        <v>23976.097156</v>
      </c>
      <c r="F175" s="104">
        <v>-4614.546754</v>
      </c>
      <c r="G175" s="104">
        <v>698140.87764099997</v>
      </c>
      <c r="H175" s="104">
        <v>185704.311919</v>
      </c>
      <c r="I175" s="104">
        <v>512436.56572200003</v>
      </c>
      <c r="J175" s="97">
        <v>592</v>
      </c>
    </row>
    <row r="176" spans="3:10" ht="15.75" thickTop="1" x14ac:dyDescent="0.25">
      <c r="D176" s="106">
        <f>SUM(D172:D175)</f>
        <v>108731.821775</v>
      </c>
      <c r="E176" s="80">
        <f>SUM(E172:E175)</f>
        <v>97264.122877000002</v>
      </c>
      <c r="F176" s="80">
        <f>SUM(F172:F175)</f>
        <v>11467.698896000002</v>
      </c>
      <c r="G176" s="80"/>
      <c r="H176" s="80"/>
      <c r="I176" s="80"/>
      <c r="J176" s="110"/>
    </row>
    <row r="177" spans="3:12" ht="15.75" thickBot="1" x14ac:dyDescent="0.3">
      <c r="C177" s="38"/>
      <c r="D177" s="64"/>
      <c r="E177" s="65"/>
      <c r="F177" s="65"/>
      <c r="G177" s="65"/>
      <c r="H177" s="65"/>
      <c r="I177" s="65"/>
      <c r="J177" s="74"/>
    </row>
    <row r="178" spans="3:12" ht="15.75" thickTop="1" x14ac:dyDescent="0.25">
      <c r="C178" s="43">
        <v>2022</v>
      </c>
      <c r="D178" s="80"/>
      <c r="E178" s="52"/>
      <c r="F178" s="52"/>
      <c r="G178" s="52"/>
      <c r="H178" s="52"/>
      <c r="I178" s="52"/>
      <c r="J178" s="81"/>
    </row>
    <row r="179" spans="3:12" x14ac:dyDescent="0.25">
      <c r="C179" s="33" t="s">
        <v>935</v>
      </c>
      <c r="D179" s="98">
        <v>39694.383004000003</v>
      </c>
      <c r="E179" s="99">
        <v>26304.930725999999</v>
      </c>
      <c r="F179" s="99">
        <v>13389.452278000001</v>
      </c>
      <c r="G179" s="99">
        <v>632922.72217199998</v>
      </c>
      <c r="H179" s="99">
        <v>175293.91665999999</v>
      </c>
      <c r="I179" s="99">
        <v>457628.80551199999</v>
      </c>
      <c r="J179" s="73">
        <v>609</v>
      </c>
    </row>
    <row r="180" spans="3:12" x14ac:dyDescent="0.25">
      <c r="C180" s="84" t="s">
        <v>936</v>
      </c>
      <c r="D180" s="100">
        <v>30367.919355999999</v>
      </c>
      <c r="E180" s="101">
        <v>14813.577415</v>
      </c>
      <c r="F180" s="101">
        <v>15554.341939</v>
      </c>
      <c r="G180" s="101">
        <v>637768.03691899998</v>
      </c>
      <c r="H180" s="101">
        <v>176349.84680100001</v>
      </c>
      <c r="I180" s="101">
        <v>461418.19011800003</v>
      </c>
      <c r="J180" s="88">
        <v>621</v>
      </c>
    </row>
    <row r="181" spans="3:12" x14ac:dyDescent="0.25">
      <c r="C181" s="89" t="s">
        <v>933</v>
      </c>
      <c r="D181" s="102">
        <v>23236.087037000001</v>
      </c>
      <c r="E181" s="103">
        <v>22770.243309000001</v>
      </c>
      <c r="F181" s="103">
        <v>465.84373099999999</v>
      </c>
      <c r="G181" s="103">
        <v>665225.02846399997</v>
      </c>
      <c r="H181" s="103">
        <v>183147.54807300001</v>
      </c>
      <c r="I181" s="103">
        <v>482077.48039099999</v>
      </c>
      <c r="J181" s="93">
        <v>623</v>
      </c>
    </row>
    <row r="182" spans="3:12" ht="15.75" thickBot="1" x14ac:dyDescent="0.3">
      <c r="C182" s="94" t="s">
        <v>934</v>
      </c>
      <c r="D182" s="104">
        <v>28117.505561999998</v>
      </c>
      <c r="E182" s="104">
        <v>24446.311377000002</v>
      </c>
      <c r="F182" s="104">
        <v>3671.1941870000001</v>
      </c>
      <c r="G182" s="104">
        <v>693589.38038900006</v>
      </c>
      <c r="H182" s="104">
        <v>187261.53471899999</v>
      </c>
      <c r="I182" s="104">
        <v>506327.84567000001</v>
      </c>
      <c r="J182" s="97">
        <v>624</v>
      </c>
    </row>
    <row r="183" spans="3:12" ht="15.75" thickTop="1" x14ac:dyDescent="0.25">
      <c r="D183" s="106">
        <f>SUM(D179:D182)</f>
        <v>121415.894959</v>
      </c>
      <c r="E183" s="80">
        <f>SUM(E179:E182)</f>
        <v>88335.062827000002</v>
      </c>
      <c r="F183" s="80">
        <f>SUM(F179:F182)</f>
        <v>33080.832135000004</v>
      </c>
      <c r="G183" s="80"/>
      <c r="H183" s="80"/>
      <c r="I183" s="80"/>
      <c r="J183" s="110"/>
    </row>
    <row r="184" spans="3:12" ht="15.75" thickBot="1" x14ac:dyDescent="0.3">
      <c r="C184" s="38"/>
      <c r="D184" s="64"/>
      <c r="E184" s="65"/>
      <c r="F184" s="65"/>
      <c r="G184" s="65"/>
      <c r="H184" s="65"/>
      <c r="I184" s="65"/>
      <c r="J184" s="74"/>
    </row>
    <row r="185" spans="3:12" ht="15.75" thickTop="1" x14ac:dyDescent="0.25">
      <c r="C185" s="43">
        <v>2023</v>
      </c>
      <c r="D185" s="80"/>
      <c r="E185" s="52"/>
      <c r="F185" s="52"/>
      <c r="G185" s="52"/>
      <c r="H185" s="52"/>
      <c r="I185" s="52"/>
      <c r="J185" s="81"/>
    </row>
    <row r="186" spans="3:12" x14ac:dyDescent="0.25">
      <c r="C186" s="33" t="s">
        <v>935</v>
      </c>
      <c r="D186" s="98">
        <v>18438.173583</v>
      </c>
      <c r="E186" s="99">
        <v>23119.94109</v>
      </c>
      <c r="F186" s="99">
        <v>-4681.7675060000001</v>
      </c>
      <c r="G186" s="99">
        <v>736773.94963399996</v>
      </c>
      <c r="H186" s="99">
        <v>202926.28053700001</v>
      </c>
      <c r="I186" s="99">
        <v>533847.66909700003</v>
      </c>
      <c r="J186" s="73">
        <v>631</v>
      </c>
      <c r="L186" s="23"/>
    </row>
    <row r="187" spans="3:12" x14ac:dyDescent="0.25">
      <c r="C187" s="84" t="s">
        <v>936</v>
      </c>
      <c r="D187" s="100"/>
      <c r="E187" s="101"/>
      <c r="F187" s="101"/>
      <c r="G187" s="101"/>
      <c r="H187" s="101"/>
      <c r="I187" s="101"/>
      <c r="J187" s="88"/>
    </row>
    <row r="188" spans="3:12" x14ac:dyDescent="0.25">
      <c r="C188" s="89" t="s">
        <v>933</v>
      </c>
      <c r="D188" s="102"/>
      <c r="E188" s="103"/>
      <c r="F188" s="103"/>
      <c r="G188" s="103"/>
      <c r="H188" s="103"/>
      <c r="I188" s="103"/>
      <c r="J188" s="93"/>
    </row>
    <row r="189" spans="3:12" ht="15.75" thickBot="1" x14ac:dyDescent="0.3">
      <c r="C189" s="94" t="s">
        <v>934</v>
      </c>
      <c r="D189" s="104"/>
      <c r="E189" s="104"/>
      <c r="F189" s="104"/>
      <c r="G189" s="104"/>
      <c r="H189" s="104"/>
      <c r="I189" s="104"/>
      <c r="J189" s="97"/>
    </row>
    <row r="190" spans="3:12" ht="15.75" thickTop="1" x14ac:dyDescent="0.25">
      <c r="D190" s="106">
        <f>SUM(D186:D189)</f>
        <v>18438.173583</v>
      </c>
      <c r="E190" s="80">
        <f>SUM(E186:E189)</f>
        <v>23119.94109</v>
      </c>
      <c r="F190" s="80">
        <f>SUM(F186:F189)</f>
        <v>-4681.7675060000001</v>
      </c>
      <c r="G190" s="80"/>
      <c r="H190" s="80"/>
      <c r="I190" s="80"/>
      <c r="J190" s="110"/>
    </row>
    <row r="191" spans="3:12" ht="15.75" thickBot="1" x14ac:dyDescent="0.3">
      <c r="C191" s="38"/>
      <c r="D191" s="64"/>
      <c r="E191" s="65"/>
      <c r="F191" s="65"/>
      <c r="G191" s="65"/>
      <c r="H191" s="65"/>
      <c r="I191" s="65"/>
      <c r="J191" s="7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8B79F66C8F344B558BDBF970B3FF0" ma:contentTypeVersion="17" ma:contentTypeDescription="Create a new document." ma:contentTypeScope="" ma:versionID="956693af0f642575311cd1d01e54100a">
  <xsd:schema xmlns:xsd="http://www.w3.org/2001/XMLSchema" xmlns:xs="http://www.w3.org/2001/XMLSchema" xmlns:p="http://schemas.microsoft.com/office/2006/metadata/properties" xmlns:ns2="1b0ab29f-68ca-403e-a904-2e369ca89591" xmlns:ns3="2b545649-968c-43bb-9458-2d8011529dff" targetNamespace="http://schemas.microsoft.com/office/2006/metadata/properties" ma:root="true" ma:fieldsID="2faca7ca5b1e9f288d8f2d01038d76e3" ns2:_="" ns3:_="">
    <xsd:import namespace="1b0ab29f-68ca-403e-a904-2e369ca89591"/>
    <xsd:import namespace="2b545649-968c-43bb-9458-2d8011529d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ab29f-68ca-403e-a904-2e369ca895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dba602-5a0b-4847-900c-da6502a193e9}" ma:internalName="TaxCatchAll" ma:showField="CatchAllData" ma:web="1b0ab29f-68ca-403e-a904-2e369ca895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45649-968c-43bb-9458-2d8011529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a650923-fc08-4dd1-ab6e-74404096c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35FD1A-C09A-4160-B0E0-8F109A01A393}"/>
</file>

<file path=customXml/itemProps2.xml><?xml version="1.0" encoding="utf-8"?>
<ds:datastoreItem xmlns:ds="http://schemas.openxmlformats.org/officeDocument/2006/customXml" ds:itemID="{56C26826-346F-430D-9CBB-0DE6E9B210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FCISSummary</vt:lpstr>
      <vt:lpstr>FCISAssetSum</vt:lpstr>
      <vt:lpstr>FCISSchemeSummary</vt:lpstr>
      <vt:lpstr>FCISEquity</vt:lpstr>
      <vt:lpstr>FCISAsset</vt:lpstr>
      <vt:lpstr>FCISFixed</vt:lpstr>
      <vt:lpstr>FCISFundSum</vt:lpstr>
      <vt:lpstr>SUMYEAR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mfsypres</dc:creator>
  <cp:lastModifiedBy>Sunette Mulder</cp:lastModifiedBy>
  <dcterms:created xsi:type="dcterms:W3CDTF">2023-05-05T07:46:05Z</dcterms:created>
  <dcterms:modified xsi:type="dcterms:W3CDTF">2023-05-22T06:38:20Z</dcterms:modified>
</cp:coreProperties>
</file>