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CIS Stats\March 2021\"/>
    </mc:Choice>
  </mc:AlternateContent>
  <xr:revisionPtr revIDLastSave="0" documentId="8_{635E6EEA-56BF-4A93-8897-B47B5C7ED06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6" i="9" l="1"/>
  <c r="E176" i="9"/>
  <c r="D176" i="9"/>
  <c r="F64" i="4"/>
  <c r="F65" i="4"/>
  <c r="F66" i="4"/>
  <c r="F67" i="4"/>
  <c r="F68" i="4"/>
  <c r="F69" i="4"/>
  <c r="F70" i="4"/>
  <c r="F71" i="4"/>
  <c r="F59" i="4"/>
  <c r="F61" i="4"/>
  <c r="F62" i="4"/>
  <c r="F63" i="4"/>
  <c r="F53" i="4"/>
  <c r="F58" i="4"/>
  <c r="F42" i="4"/>
  <c r="F43" i="4"/>
  <c r="F44" i="4"/>
  <c r="F45" i="4"/>
  <c r="F46" i="4"/>
  <c r="F47" i="4"/>
  <c r="F48" i="4"/>
  <c r="F49" i="4"/>
  <c r="F50" i="4"/>
  <c r="F51" i="4"/>
  <c r="F52" i="4"/>
  <c r="F31" i="4"/>
  <c r="F32" i="4"/>
  <c r="F33" i="4"/>
  <c r="F34" i="4"/>
  <c r="F35" i="4"/>
  <c r="F36" i="4"/>
  <c r="F37" i="4"/>
  <c r="F38" i="4"/>
  <c r="F39" i="4"/>
  <c r="F40" i="4"/>
  <c r="F41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5" i="4"/>
  <c r="F6" i="4"/>
  <c r="F7" i="4"/>
  <c r="F8" i="4"/>
  <c r="F9" i="4"/>
  <c r="F10" i="4"/>
  <c r="F11" i="4"/>
  <c r="F12" i="4"/>
  <c r="F13" i="4"/>
  <c r="F4" i="4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<sst xmlns="http://schemas.openxmlformats.org/spreadsheetml/2006/main" count="8326" uniqueCount="890">
  <si>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</si>
  <si>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</si>
  <si>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</si>
  <si>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</si>
  <si>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</si>
  <si>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</si>
  <si>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</si>
  <si>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</si>
  <si>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</si>
  <si>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</si>
  <si>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</si>
  <si>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</si>
  <si>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</si>
  <si>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</si>
  <si>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</si>
  <si>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</si>
  <si>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</si>
  <si>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</si>
  <si>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</si>
  <si>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</si>
  <si>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</si>
  <si>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</si>
  <si>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</si>
  <si>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</si>
  <si>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</si>
  <si>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</si>
  <si>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</si>
  <si>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</si>
  <si>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</si>
  <si>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</si>
  <si>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</si>
  <si>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</si>
  <si>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</si>
  <si>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</si>
  <si>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</si>
  <si>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</si>
  <si>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Baillie Gifford Worldwide Funds Plc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</si>
  <si>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</si>
  <si>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</si>
  <si>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</si>
  <si>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</si>
  <si>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</si>
  <si>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</si>
  <si>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</si>
  <si>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</si>
  <si>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</si>
  <si>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</si>
  <si>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Global Strategy Funds Limited (Luxembourg) Scheme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</si>
  <si>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</si>
  <si>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</si>
  <si>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</si>
  <si>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</si>
  <si>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Investment Funds (1)</t>
  </si>
  <si>
    <t>M&amp;G Investment Funds (3)</t>
  </si>
  <si>
    <t xml:space="preserve">Marriott International Funds Plc 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</si>
  <si>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</si>
  <si>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</si>
  <si>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</si>
  <si>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</si>
  <si>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</si>
  <si>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</si>
  <si>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</si>
  <si>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</si>
  <si>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</si>
  <si>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</si>
  <si>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</si>
  <si>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</si>
  <si>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PIM Capital PCCPIM Capital PCC</t>
  </si>
  <si>
    <t>Prescient Global Funds Plc (Ireland)</t>
  </si>
  <si>
    <t>Prudential Global Funds ICAV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</si>
  <si>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</si>
  <si>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</si>
  <si>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</si>
  <si>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</si>
  <si>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</si>
  <si>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</si>
  <si>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</si>
  <si>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</si>
  <si>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</si>
  <si>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RECM Global Fund Limited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</si>
  <si>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</si>
  <si>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</si>
  <si>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</si>
  <si>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</si>
  <si>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</si>
  <si>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</si>
  <si>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</si>
  <si>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</si>
  <si>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</si>
  <si>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</si>
  <si>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</si>
  <si>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</si>
  <si>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</si>
  <si>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</si>
  <si>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</si>
  <si>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 and InstitutionalRetail and Institutional</t>
  </si>
  <si>
    <t>RetailRetail</t>
  </si>
  <si>
    <t>Allan Gray Australia Balanced Fund</t>
  </si>
  <si>
    <t>Allan Gray Africa ex-SA Bond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</si>
  <si>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</si>
  <si>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</si>
  <si>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</si>
  <si>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</si>
  <si>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</si>
  <si>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</si>
  <si>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</si>
  <si>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</si>
  <si>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</si>
  <si>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</si>
  <si>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</si>
  <si>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</si>
  <si>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</si>
  <si>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</si>
  <si>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</si>
  <si>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</si>
  <si>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</si>
  <si>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</si>
  <si>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</si>
  <si>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</si>
  <si>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</si>
  <si>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</si>
  <si>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</si>
  <si>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</si>
  <si>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</si>
  <si>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</si>
  <si>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</si>
  <si>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</si>
  <si>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Discovery Fund</t>
  </si>
  <si>
    <t>Discovery Fund - GBP</t>
  </si>
  <si>
    <t>Emerging Markets Leading Companies Fund</t>
  </si>
  <si>
    <t>Global Alpha Fund</t>
  </si>
  <si>
    <t>Global Stewardship Fund</t>
  </si>
  <si>
    <t>Long Term Global Growth Fund</t>
  </si>
  <si>
    <t>Long Term Global Growth Fund - GBP</t>
  </si>
  <si>
    <t>Analytics International Flexible Fund</t>
  </si>
  <si>
    <t>APS Global Flexible Fund of Funds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</si>
  <si>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</si>
  <si>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</si>
  <si>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</si>
  <si>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</si>
  <si>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</si>
  <si>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</si>
  <si>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</si>
  <si>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</si>
  <si>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</si>
  <si>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</si>
  <si>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</si>
  <si>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</si>
  <si>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Equity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</si>
  <si>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</si>
  <si>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</si>
  <si>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</si>
  <si>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</si>
  <si>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</si>
  <si>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</si>
  <si>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</si>
  <si>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</si>
  <si>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</si>
  <si>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</si>
  <si>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</si>
  <si>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</si>
  <si>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</si>
  <si>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</si>
  <si>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</si>
  <si>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</si>
  <si>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</si>
  <si>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</si>
  <si>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</si>
  <si>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</si>
  <si>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</si>
  <si>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</si>
  <si>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</si>
  <si>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</si>
  <si>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</si>
  <si>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</si>
  <si>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</si>
  <si>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</si>
  <si>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</si>
  <si>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</si>
  <si>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</si>
  <si>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</si>
  <si>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</si>
  <si>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</si>
  <si>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</si>
  <si>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</si>
  <si>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</si>
  <si>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</si>
  <si>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</si>
  <si>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</si>
  <si>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</si>
  <si>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</si>
  <si>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</si>
  <si>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</si>
  <si>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</si>
  <si>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</si>
  <si>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</si>
  <si>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</si>
  <si>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</si>
  <si>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</si>
  <si>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</si>
  <si>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</si>
  <si>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</si>
  <si>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</si>
  <si>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</si>
  <si>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</si>
  <si>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</si>
  <si>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</si>
  <si>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</si>
  <si>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</si>
  <si>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</si>
  <si>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</si>
  <si>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</si>
  <si>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</si>
  <si>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</si>
  <si>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</si>
  <si>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</si>
  <si>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</si>
  <si>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</si>
  <si>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</si>
  <si>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</si>
  <si>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</si>
  <si>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</si>
  <si>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</si>
  <si>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</si>
  <si>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</si>
  <si>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</si>
  <si>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</si>
  <si>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</si>
  <si>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</si>
  <si>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</si>
  <si>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</si>
  <si>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</si>
  <si>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</si>
  <si>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</si>
  <si>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</si>
  <si>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</si>
  <si>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</si>
  <si>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</si>
  <si>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</si>
  <si>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</si>
  <si>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</si>
  <si>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</si>
  <si>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</si>
  <si>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</si>
  <si>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</si>
  <si>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</si>
  <si>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</si>
  <si>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</si>
  <si>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</si>
  <si>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</si>
  <si>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</si>
  <si>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</si>
  <si>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</si>
  <si>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</si>
  <si>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</si>
  <si>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</si>
  <si>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</si>
  <si>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</si>
  <si>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</si>
  <si>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</si>
  <si>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</si>
  <si>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</si>
  <si>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</si>
  <si>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</si>
  <si>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</si>
  <si>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</si>
  <si>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</si>
  <si>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</si>
  <si>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</si>
  <si>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</si>
  <si>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</si>
  <si>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</si>
  <si>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</si>
  <si>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</si>
  <si>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</si>
  <si>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</si>
  <si>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</si>
  <si>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</si>
  <si>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</si>
  <si>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</si>
  <si>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</si>
  <si>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</si>
  <si>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</si>
  <si>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</si>
  <si>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</si>
  <si>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</si>
  <si>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</si>
  <si>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</si>
  <si>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</si>
  <si>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</si>
  <si>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</si>
  <si>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</si>
  <si>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</si>
  <si>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</si>
  <si>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</si>
  <si>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</si>
  <si>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</si>
  <si>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</si>
  <si>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</si>
  <si>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</si>
  <si>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</si>
  <si>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</si>
  <si>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</si>
  <si>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</si>
  <si>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</si>
  <si>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</si>
  <si>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</si>
  <si>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</si>
  <si>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</si>
  <si>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</si>
  <si>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</si>
  <si>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</si>
  <si>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</si>
  <si>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</si>
  <si>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</si>
  <si>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</si>
  <si>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</si>
  <si>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</si>
  <si>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</si>
  <si>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</si>
  <si>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</si>
  <si>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</si>
  <si>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</si>
  <si>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</si>
  <si>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</si>
  <si>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</si>
  <si>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</si>
  <si>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</si>
  <si>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</si>
  <si>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</si>
  <si>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</si>
  <si>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</si>
  <si>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</si>
  <si>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</si>
  <si>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</si>
  <si>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</si>
  <si>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</si>
  <si>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</si>
  <si>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</si>
  <si>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</si>
  <si>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</si>
  <si>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</si>
  <si>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</si>
  <si>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</si>
  <si>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</si>
  <si>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</si>
  <si>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</si>
  <si>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</si>
  <si>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</si>
  <si>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</si>
  <si>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</si>
  <si>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</si>
  <si>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</si>
  <si>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</si>
  <si>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</si>
  <si>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</si>
  <si>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</si>
  <si>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</si>
  <si>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</si>
  <si>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</si>
  <si>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</si>
  <si>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</si>
  <si>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</si>
  <si>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</si>
  <si>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</si>
  <si>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</si>
  <si>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</si>
  <si>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</si>
  <si>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</si>
  <si>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</si>
  <si>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</si>
  <si>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</si>
  <si>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</si>
  <si>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</si>
  <si>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</si>
  <si>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</si>
  <si>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</si>
  <si>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</si>
  <si>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</si>
  <si>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</si>
  <si>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</si>
  <si>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</si>
  <si>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</si>
  <si>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</si>
  <si>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</si>
  <si>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</si>
  <si>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</si>
  <si>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</si>
  <si>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</si>
  <si>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</si>
  <si>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</si>
  <si>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</si>
  <si>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</si>
  <si>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</si>
  <si>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</si>
  <si>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</si>
  <si>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</si>
  <si>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</si>
  <si>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</si>
  <si>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</si>
  <si>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</si>
  <si>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</si>
  <si>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</si>
  <si>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</si>
  <si>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</si>
  <si>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</si>
  <si>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</si>
  <si>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</si>
  <si>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</si>
  <si>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</si>
  <si>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</si>
  <si>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</si>
  <si>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</si>
  <si>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</si>
  <si>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</si>
  <si>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</si>
  <si>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</si>
  <si>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</si>
  <si>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</si>
  <si>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</si>
  <si>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</si>
  <si>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</si>
  <si>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</si>
  <si>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</si>
  <si>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</si>
  <si>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</si>
  <si>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</si>
  <si>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</si>
  <si>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</si>
  <si>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</si>
  <si>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</si>
  <si>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</si>
  <si>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</si>
  <si>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</si>
  <si>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</si>
  <si>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</si>
  <si>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</si>
  <si>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</si>
  <si>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</si>
  <si>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</si>
  <si>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</si>
  <si>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</si>
  <si>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</si>
  <si>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</si>
  <si>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</si>
  <si>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</si>
  <si>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</si>
  <si>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</si>
  <si>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</si>
  <si>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</si>
  <si>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</si>
  <si>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</si>
  <si>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</si>
  <si>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</si>
  <si>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</si>
  <si>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</si>
  <si>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</si>
  <si>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</si>
  <si>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</si>
  <si>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</si>
  <si>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</si>
  <si>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</si>
  <si>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</si>
  <si>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</si>
  <si>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</si>
  <si>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</si>
  <si>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</si>
  <si>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</si>
  <si>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</si>
  <si>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</si>
  <si>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</si>
  <si>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</si>
  <si>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</si>
  <si>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</si>
  <si>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</si>
  <si>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</si>
  <si>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</si>
  <si>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</si>
  <si>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</si>
  <si>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</si>
  <si>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</si>
  <si>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</si>
  <si>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</si>
  <si>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</si>
  <si>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</si>
  <si>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</si>
  <si>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</si>
  <si>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</si>
  <si>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</si>
  <si>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</si>
  <si>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</si>
  <si>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</si>
  <si>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</si>
  <si>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</si>
  <si>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</si>
  <si>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GLOSTR American Franchise Fund</t>
  </si>
  <si>
    <t>GLOSTR Asian Equity Fund</t>
  </si>
  <si>
    <t>GLOSTR European Equity Fund</t>
  </si>
  <si>
    <t>GLOSTR Global Dynamic Fund</t>
  </si>
  <si>
    <t>GLOSTR Global Equity Fund</t>
  </si>
  <si>
    <t>GLOSTR Global Franchise Fund</t>
  </si>
  <si>
    <t>GLOSTR Global Gold Fund</t>
  </si>
  <si>
    <t>GLOSTR Global Strategic Equity Fund</t>
  </si>
  <si>
    <t>GLOSTR Global Strategic Managed Fund</t>
  </si>
  <si>
    <t>GLOSTR Sterling Money Fund</t>
  </si>
  <si>
    <t>GLOSTR US Dollar Money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</si>
  <si>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</si>
  <si>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</si>
  <si>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</si>
  <si>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</si>
  <si>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</si>
  <si>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</si>
  <si>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</si>
  <si>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</si>
  <si>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</si>
  <si>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</si>
  <si>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</si>
  <si>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</si>
  <si>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</si>
  <si>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</si>
  <si>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</si>
  <si>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</si>
  <si>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</si>
  <si>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</si>
  <si>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</si>
  <si>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</si>
  <si>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</si>
  <si>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</si>
  <si>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</si>
  <si>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</si>
  <si>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</si>
  <si>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</si>
  <si>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</si>
  <si>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</si>
  <si>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</si>
  <si>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</si>
  <si>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</si>
  <si>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</si>
  <si>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</si>
  <si>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</si>
  <si>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</si>
  <si>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</si>
  <si>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</si>
  <si>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</si>
  <si>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</si>
  <si>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</si>
  <si>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</si>
  <si>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</si>
  <si>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</si>
  <si>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</si>
  <si>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</si>
  <si>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</si>
  <si>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</si>
  <si>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</si>
  <si>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</si>
  <si>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</si>
  <si>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</si>
  <si>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</si>
  <si>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</si>
  <si>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</si>
  <si>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</si>
  <si>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</si>
  <si>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</si>
  <si>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</si>
  <si>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</si>
  <si>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</si>
  <si>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</si>
  <si>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</si>
  <si>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Global Growth - USD Global Growth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</si>
  <si>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</si>
  <si>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</si>
  <si>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</si>
  <si>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</si>
  <si>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</si>
  <si>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</si>
  <si>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</si>
  <si>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</si>
  <si>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</si>
  <si>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</si>
  <si>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</si>
  <si>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</si>
  <si>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</si>
  <si>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</si>
  <si>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</si>
  <si>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</si>
  <si>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IC Limited</t>
  </si>
  <si>
    <t>PMK Wealth Global Growth Fund IC Limited</t>
  </si>
  <si>
    <t>PMK Wealth Global Growth Fund IC Limited Class B USD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</si>
  <si>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</si>
  <si>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</si>
  <si>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</si>
  <si>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</si>
  <si>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</si>
  <si>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</si>
  <si>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</si>
  <si>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</si>
  <si>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</si>
  <si>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</si>
  <si>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Cautious Fund D (USD)</t>
  </si>
  <si>
    <t>Nedgroup Investment Funds Global Diversified Equity Fund A (USD)</t>
  </si>
  <si>
    <t>Nedgroup Investment Funds Global Diversified Equity Fund C (USD)</t>
  </si>
  <si>
    <t>Nedgroup Investment Funds Global Diversified Equity Fund D (USD)</t>
  </si>
  <si>
    <t>Nedgroup Investment Funds Global Diversified Equity Fund E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</si>
  <si>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</si>
  <si>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</si>
  <si>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</si>
  <si>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</si>
  <si>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</si>
  <si>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</si>
  <si>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</si>
  <si>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</si>
  <si>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</si>
  <si>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</si>
  <si>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</si>
  <si>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</si>
  <si>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</si>
  <si>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</si>
  <si>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</si>
  <si>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</si>
  <si>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</si>
  <si>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</si>
  <si>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</si>
  <si>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</si>
  <si>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</si>
  <si>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</si>
  <si>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</si>
  <si>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</si>
  <si>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</si>
  <si>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</si>
  <si>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</si>
  <si>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</si>
  <si>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</si>
  <si>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</si>
  <si>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</si>
  <si>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</si>
  <si>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</si>
  <si>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</si>
  <si>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</si>
  <si>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</si>
  <si>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</si>
  <si>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</si>
  <si>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</si>
  <si>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</si>
  <si>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</si>
  <si>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</si>
  <si>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</si>
  <si>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</si>
  <si>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</si>
  <si>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</si>
  <si>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</si>
  <si>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</si>
  <si>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</si>
  <si>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</si>
  <si>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</si>
  <si>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</si>
  <si>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</si>
  <si>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</si>
  <si>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</si>
  <si>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</si>
  <si>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</si>
  <si>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</si>
  <si>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</si>
  <si>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</si>
  <si>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</si>
  <si>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</si>
  <si>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</si>
  <si>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</si>
  <si>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</si>
  <si>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</si>
  <si>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</si>
  <si>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</si>
  <si>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</si>
  <si>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</si>
  <si>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</si>
  <si>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GTC Global Balanced High Equity Fund</t>
  </si>
  <si>
    <t>Iza Global Balanced FundIza Global Balanced Fund</t>
  </si>
  <si>
    <t>Iza Global Equity FundIza Global Equity Fund</t>
  </si>
  <si>
    <t>Prime Global Balanced Flexible Fund</t>
  </si>
  <si>
    <t>Sierra Global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</si>
  <si>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</si>
  <si>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</si>
  <si>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</si>
  <si>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</si>
  <si>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</si>
  <si>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</si>
  <si>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</si>
  <si>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</si>
  <si>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</si>
  <si>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</si>
  <si>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</si>
  <si>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</si>
  <si>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Listed Real Estate Fund</t>
  </si>
  <si>
    <t>High Street Wealth Warriors Fund</t>
  </si>
  <si>
    <t>Integrity Global Equity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</si>
  <si>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</si>
  <si>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</si>
  <si>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</si>
  <si>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</si>
  <si>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</si>
  <si>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</si>
  <si>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</si>
  <si>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</si>
  <si>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</si>
  <si>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</si>
  <si>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</si>
  <si>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</si>
  <si>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</si>
  <si>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</si>
  <si>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</si>
  <si>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</si>
  <si>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</si>
  <si>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</si>
  <si>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</si>
  <si>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Fund</t>
  </si>
  <si>
    <t>Sigma Select Global Leaders Fund</t>
  </si>
  <si>
    <t>Prudential Global Balanced Fund</t>
  </si>
  <si>
    <t>Prudential Global Bond Fund</t>
  </si>
  <si>
    <t>Prudential Global Equity Fun</t>
  </si>
  <si>
    <t>Prudential Global Fixed Income Fund</t>
  </si>
  <si>
    <t>Prudential Global Inflation Plus Fund</t>
  </si>
  <si>
    <t>Prudential Worldwide Managed Fund</t>
  </si>
  <si>
    <t>Prudential Worldwide Real Return Fund</t>
  </si>
  <si>
    <t>Prudential Worldwide Strategic Managed Fund</t>
  </si>
  <si>
    <t>Prudential Worldwide Strategic Real Return Fun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</si>
  <si>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</si>
  <si>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</si>
  <si>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</si>
  <si>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</si>
  <si>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</si>
  <si>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</si>
  <si>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</si>
  <si>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</si>
  <si>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</si>
  <si>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RECM Global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</si>
  <si>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</si>
  <si>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</si>
  <si>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</si>
  <si>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</si>
  <si>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</si>
  <si>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</si>
  <si>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</si>
  <si>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</si>
  <si>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</si>
  <si>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</si>
  <si>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</si>
  <si>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</si>
  <si>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</si>
  <si>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</si>
  <si>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</si>
  <si>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</si>
  <si>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</si>
  <si>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</si>
  <si>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</si>
  <si>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</si>
  <si>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</si>
  <si>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</si>
  <si>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</si>
  <si>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</si>
  <si>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</si>
  <si>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</si>
  <si>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</si>
  <si>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</si>
  <si>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</si>
  <si>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</si>
  <si>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</si>
  <si>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</si>
  <si>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</si>
  <si>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</si>
  <si>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</si>
  <si>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</si>
  <si>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</si>
  <si>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</si>
  <si>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</si>
  <si>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</si>
  <si>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</si>
  <si>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</si>
  <si>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</si>
  <si>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</si>
  <si>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</si>
  <si>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</si>
  <si>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</si>
  <si>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</si>
  <si>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</si>
  <si>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</si>
  <si>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</si>
  <si>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Schroder SISF Global Disruption</t>
  </si>
  <si>
    <t>Schroder SISF QEP Global ESG</t>
  </si>
  <si>
    <t>SISF All China Equity</t>
  </si>
  <si>
    <t>SISF Asian Equity Yield</t>
  </si>
  <si>
    <t>SISF Euro Equity</t>
  </si>
  <si>
    <t>SISF Global Cities Real Estate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</si>
  <si>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</si>
  <si>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</si>
  <si>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</si>
  <si>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</si>
  <si>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</si>
  <si>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</si>
  <si>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</si>
  <si>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</si>
  <si>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QEP Global Emerging Markets</t>
  </si>
  <si>
    <t>SISF US Dollar Liquidity</t>
  </si>
  <si>
    <t>Multi Manager - Global Balanced Fund (GBP)</t>
  </si>
  <si>
    <t>Multi Manager - Global Balanced Fund (USD)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</si>
  <si>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</si>
  <si>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</si>
  <si>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</si>
  <si>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</si>
  <si>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</si>
  <si>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</si>
  <si>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</si>
  <si>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</si>
  <si>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</si>
  <si>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</si>
  <si>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</si>
  <si>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</si>
  <si>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</si>
  <si>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</si>
  <si>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</si>
  <si>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</si>
  <si>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</si>
  <si>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</si>
  <si>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</si>
  <si>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</si>
  <si>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</si>
  <si>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</si>
  <si>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</si>
  <si>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</si>
  <si>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</si>
  <si>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</si>
  <si>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</si>
  <si>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</si>
  <si>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</si>
  <si>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</si>
  <si>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</si>
  <si>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</si>
  <si>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</si>
  <si>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</si>
  <si>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</si>
  <si>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</si>
  <si>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</si>
  <si>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</si>
  <si>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</si>
  <si>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</si>
  <si>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</si>
  <si>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</si>
  <si>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</si>
  <si>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Managed Fund</t>
  </si>
  <si>
    <t>AUD</t>
  </si>
  <si>
    <t>USD</t>
  </si>
  <si>
    <t>EUR</t>
  </si>
  <si>
    <t>JPY</t>
  </si>
  <si>
    <t>GBP</t>
  </si>
  <si>
    <t xml:space="preserve">GBP </t>
  </si>
  <si>
    <t>PLN</t>
  </si>
  <si>
    <t>SGD</t>
  </si>
  <si>
    <t>NOK</t>
  </si>
  <si>
    <t>CHF</t>
  </si>
  <si>
    <t>YEN</t>
  </si>
  <si>
    <t>GBPUSD</t>
  </si>
  <si>
    <t>SEK</t>
  </si>
  <si>
    <t>Insitutional</t>
  </si>
  <si>
    <t>InsitutionalInsitutional</t>
  </si>
  <si>
    <t>31/Mar/2021</t>
  </si>
  <si>
    <t>31/Dec/2020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</si>
  <si>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</si>
  <si>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</si>
  <si>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</si>
  <si>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</si>
  <si>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</si>
  <si>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</si>
  <si>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</si>
  <si>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</si>
  <si>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</si>
  <si>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</si>
  <si>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</si>
  <si>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</si>
  <si>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</si>
  <si>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</si>
  <si>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</si>
  <si>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</si>
  <si>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</si>
  <si>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</si>
  <si>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</si>
  <si>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r>
      <t xml:space="preserve">PSG Mutual Fund </t>
    </r>
    <r>
      <rPr>
        <sz val="11"/>
        <color rgb="FFFF0000"/>
        <rFont val="Calibri"/>
        <family val="2"/>
        <scheme val="minor"/>
      </rPr>
      <t>(Scheme closed)</t>
    </r>
  </si>
  <si>
    <r>
      <t xml:space="preserve">Russell Investment Company Public Limited Company </t>
    </r>
    <r>
      <rPr>
        <sz val="11"/>
        <color rgb="FFFF0000"/>
        <rFont val="Calibri"/>
        <family val="2"/>
        <scheme val="minor"/>
      </rPr>
      <t>(No submission received)</t>
    </r>
  </si>
  <si>
    <r>
      <t>PSG Global Portfolio Malta</t>
    </r>
    <r>
      <rPr>
        <sz val="11"/>
        <color rgb="FFFF0000"/>
        <rFont val="Calibri"/>
        <family val="2"/>
        <scheme val="minor"/>
      </rPr>
      <t xml:space="preserve"> (Name change)</t>
    </r>
  </si>
  <si>
    <r>
      <t xml:space="preserve">Oasis Crescent Global Investment Fund (Ireland) Plc </t>
    </r>
    <r>
      <rPr>
        <sz val="11"/>
        <color rgb="FFFF0000"/>
        <rFont val="Calibri"/>
        <family val="2"/>
        <scheme val="minor"/>
      </rPr>
      <t>(no submission received)</t>
    </r>
  </si>
  <si>
    <r>
      <t xml:space="preserve">Oasis Global Investment Fund (Ireland) Plc </t>
    </r>
    <r>
      <rPr>
        <sz val="11"/>
        <color rgb="FFFF0000"/>
        <rFont val="Calibri"/>
        <family val="2"/>
        <scheme val="minor"/>
      </rPr>
      <t>(no submission received)</t>
    </r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</si>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</sst>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57"/>
      <name val="Calibri"/>
      <family val="2"/>
    </font>
    <font>
      <sz val="11"/>
      <color indexed="8"/>
      <name val="Calibri"/>
      <family val="2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26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Font="1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Fon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Font="1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Fon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ont="1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on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on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NumberFormat="1" applyFont="1" applyBorder="1" applyAlignment="1"/>
    <xf numFmtId="165" fontId="7" fillId="0" borderId="20" xfId="3" applyNumberFormat="1" applyFont="1" applyBorder="1" applyAlignment="1"/>
    <xf numFmtId="165" fontId="7" fillId="3" borderId="31" xfId="3" applyNumberFormat="1" applyFont="1" applyFill="1" applyBorder="1" applyAlignment="1"/>
    <xf numFmtId="165" fontId="7" fillId="3" borderId="20" xfId="3" applyNumberFormat="1" applyFont="1" applyFill="1" applyBorder="1" applyAlignment="1"/>
    <xf numFmtId="165" fontId="7" fillId="2" borderId="31" xfId="3" applyNumberFormat="1" applyFont="1" applyFill="1" applyBorder="1" applyAlignment="1"/>
    <xf numFmtId="165" fontId="7" fillId="2" borderId="20" xfId="3" applyNumberFormat="1" applyFont="1" applyFill="1" applyBorder="1" applyAlignment="1"/>
    <xf numFmtId="165" fontId="9" fillId="4" borderId="23" xfId="3" applyNumberFormat="1" applyFont="1" applyFill="1" applyBorder="1" applyAlignment="1"/>
    <xf numFmtId="165" fontId="9" fillId="4" borderId="22" xfId="3" applyNumberFormat="1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17" fontId="2" fillId="0" borderId="0" xfId="0" applyNumberFormat="1" applyFont="1"/>
    <xf numFmtId="17" fontId="13" fillId="0" borderId="0" xfId="0" applyNumberFormat="1" applyFont="1" applyFill="1" applyBorder="1" applyAlignment="1" applyProtection="1"/>
    <xf numFmtId="43" fontId="14" fillId="5" borderId="3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2" fillId="4" borderId="51" xfId="0" quotePrefix="1" applyFont="1" applyFill="1" applyBorder="1" applyAlignment="1">
      <alignment horizontal="center"/>
    </xf>
    <xf numFmtId="0" fontId="16" fillId="3" borderId="3" xfId="0" applyFont="1" applyFill="1" applyBorder="1" applyProtection="1">
      <protection locked="0"/>
    </xf>
    <xf numFmtId="43" fontId="16" fillId="3" borderId="3" xfId="1" applyFont="1" applyFill="1" applyBorder="1" applyProtection="1">
      <protection locked="0"/>
    </xf>
    <xf numFmtId="43" fontId="16" fillId="2" borderId="3" xfId="1" applyFont="1" applyFill="1" applyBorder="1" applyProtection="1">
      <protection locked="0"/>
    </xf>
    <xf numFmtId="0" fontId="2" fillId="4" borderId="6" xfId="0" quotePrefix="1" applyFont="1" applyFill="1" applyBorder="1" applyAlignment="1">
      <alignment horizontal="center"/>
    </xf>
    <xf numFmtId="0" fontId="0" fillId="0" borderId="5" xfId="0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6" sqref="A16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2.140625" customWidth="1"/>
    <col min="15" max="15" width="7" bestFit="1" customWidth="1"/>
    <col min="16" max="16" width="12.28515625" bestFit="1" customWidth="1"/>
    <col min="17" max="17" width="8" bestFit="1" customWidth="1"/>
    <col min="18" max="18" width="16.42578125" bestFit="1" customWidth="1"/>
    <col min="19" max="19" width="12" bestFit="1" customWidth="1"/>
  </cols>
  <sheetData>
    <row r="1" spans="1:19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862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9" t="s">
        <v>7</v>
      </c>
      <c r="C3" s="120"/>
      <c r="D3" s="120"/>
      <c r="E3" s="121"/>
      <c r="F3" s="119" t="s">
        <v>6</v>
      </c>
      <c r="G3" s="120"/>
      <c r="H3" s="120"/>
      <c r="I3" s="121"/>
      <c r="J3" s="119" t="s">
        <v>5</v>
      </c>
      <c r="K3" s="120"/>
      <c r="L3" s="120"/>
      <c r="M3" s="121"/>
      <c r="N3" s="119" t="s">
        <v>4</v>
      </c>
      <c r="O3" s="120"/>
      <c r="P3" s="120"/>
      <c r="Q3" s="121"/>
      <c r="R3" s="115" t="s">
        <v>889</v>
      </c>
      <c r="S3" s="116"/>
    </row>
    <row r="4" spans="1:19" ht="15.75" thickBot="1" x14ac:dyDescent="0.3">
      <c r="B4" s="115" t="s">
        <v>862</v>
      </c>
      <c r="C4" s="121"/>
      <c r="D4" s="115" t="s">
        <v>863</v>
      </c>
      <c r="E4" s="121"/>
      <c r="F4" s="115" t="s">
        <v>862</v>
      </c>
      <c r="G4" s="121"/>
      <c r="H4" s="115" t="s">
        <v>863</v>
      </c>
      <c r="I4" s="121"/>
      <c r="J4" s="115" t="s">
        <v>862</v>
      </c>
      <c r="K4" s="121"/>
      <c r="L4" s="115" t="s">
        <v>863</v>
      </c>
      <c r="M4" s="121"/>
      <c r="N4" s="115" t="s">
        <v>862</v>
      </c>
      <c r="O4" s="121"/>
      <c r="P4" s="115" t="s">
        <v>863</v>
      </c>
      <c r="Q4" s="121"/>
      <c r="R4" s="111" t="s">
        <v>862</v>
      </c>
      <c r="S4" s="111" t="s">
        <v>863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93</v>
      </c>
      <c r="B6" s="7">
        <v>438671.703049</v>
      </c>
      <c r="C6" s="7">
        <v>74.086131903869372</v>
      </c>
      <c r="D6" s="6">
        <v>417045.83579099999</v>
      </c>
      <c r="E6" s="6">
        <v>74.174398870144714</v>
      </c>
      <c r="F6" s="7">
        <v>18754.537902</v>
      </c>
      <c r="G6" s="7">
        <v>64.919129456107299</v>
      </c>
      <c r="H6" s="6">
        <v>21723.513875000001</v>
      </c>
      <c r="I6" s="6">
        <v>63.114958836580016</v>
      </c>
      <c r="J6" s="7">
        <v>15893.841168999999</v>
      </c>
      <c r="K6" s="7">
        <v>72.540866045116374</v>
      </c>
      <c r="L6" s="6">
        <v>26948.708480000001</v>
      </c>
      <c r="M6" s="6">
        <v>82.917025068813118</v>
      </c>
      <c r="N6" s="7">
        <v>2860.6967319999999</v>
      </c>
      <c r="O6" s="7">
        <v>40.990721282330689</v>
      </c>
      <c r="P6" s="6">
        <v>-5225.1946029999999</v>
      </c>
      <c r="Q6" s="6">
        <v>-272.40833903095211</v>
      </c>
      <c r="R6" s="7"/>
      <c r="S6" s="7"/>
    </row>
    <row r="7" spans="1:19" x14ac:dyDescent="0.25">
      <c r="A7" s="8" t="s">
        <v>94</v>
      </c>
      <c r="B7" s="7">
        <v>153438.71191799999</v>
      </c>
      <c r="C7" s="7">
        <v>25.91386809613061</v>
      </c>
      <c r="D7" s="6">
        <v>145204.53919499999</v>
      </c>
      <c r="E7" s="6">
        <v>25.825601129855286</v>
      </c>
      <c r="F7" s="7">
        <v>10134.540031</v>
      </c>
      <c r="G7" s="7">
        <v>35.080870543892686</v>
      </c>
      <c r="H7" s="6">
        <v>12695.448404999999</v>
      </c>
      <c r="I7" s="6">
        <v>36.885041163419992</v>
      </c>
      <c r="J7" s="7">
        <v>6016.3482670000003</v>
      </c>
      <c r="K7" s="7">
        <v>27.459133954883619</v>
      </c>
      <c r="L7" s="6">
        <v>5552.1059880000003</v>
      </c>
      <c r="M7" s="6">
        <v>17.082974931186882</v>
      </c>
      <c r="N7" s="7">
        <v>4118.1917640000001</v>
      </c>
      <c r="O7" s="7">
        <v>59.009278717669325</v>
      </c>
      <c r="P7" s="6">
        <v>7143.3424180000002</v>
      </c>
      <c r="Q7" s="6">
        <v>372.40833903095211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592110.41496700002</v>
      </c>
      <c r="C9" s="3">
        <v>100</v>
      </c>
      <c r="D9" s="2">
        <v>562250.37498600001</v>
      </c>
      <c r="E9" s="1">
        <v>100</v>
      </c>
      <c r="F9" s="4">
        <v>28889.077933</v>
      </c>
      <c r="G9" s="3">
        <v>100</v>
      </c>
      <c r="H9" s="2">
        <v>34418.96228</v>
      </c>
      <c r="I9" s="1">
        <v>100</v>
      </c>
      <c r="J9" s="4">
        <v>21910.189436000001</v>
      </c>
      <c r="K9" s="3">
        <v>100</v>
      </c>
      <c r="L9" s="2">
        <v>32500.814468</v>
      </c>
      <c r="M9" s="1">
        <v>100</v>
      </c>
      <c r="N9" s="4">
        <v>6978.8884959999996</v>
      </c>
      <c r="O9" s="3">
        <v>100</v>
      </c>
      <c r="P9" s="2">
        <v>1918.147815</v>
      </c>
      <c r="Q9" s="1">
        <v>100</v>
      </c>
      <c r="R9" s="3">
        <v>563</v>
      </c>
      <c r="S9" s="3">
        <v>566</v>
      </c>
    </row>
    <row r="10" spans="1:19" ht="15.75" thickTop="1" x14ac:dyDescent="0.25"/>
    <row r="11" spans="1:19" x14ac:dyDescent="0.25">
      <c r="A11" s="117" t="s">
        <v>0</v>
      </c>
      <c r="B11" s="117"/>
      <c r="C11" s="117"/>
      <c r="D11" s="117"/>
    </row>
  </sheetData>
  <mergeCells count="15">
    <mergeCell ref="R3:S3"/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D7" sqref="D7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8.140625" customWidth="1"/>
    <col min="15" max="15" width="10.5703125" bestFit="1" customWidth="1"/>
    <col min="16" max="16" width="8.7109375" customWidth="1"/>
    <col min="17" max="17" width="9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862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9" t="s">
        <v>7</v>
      </c>
      <c r="D3" s="120"/>
      <c r="E3" s="120"/>
      <c r="F3" s="121"/>
      <c r="G3" s="119" t="s">
        <v>6</v>
      </c>
      <c r="H3" s="120"/>
      <c r="I3" s="120"/>
      <c r="J3" s="121"/>
      <c r="K3" s="119" t="s">
        <v>5</v>
      </c>
      <c r="L3" s="120"/>
      <c r="M3" s="120"/>
      <c r="N3" s="121"/>
      <c r="O3" s="119" t="s">
        <v>4</v>
      </c>
      <c r="P3" s="120"/>
      <c r="Q3" s="120"/>
      <c r="R3" s="121"/>
    </row>
    <row r="4" spans="1:18" ht="15.75" thickBot="1" x14ac:dyDescent="0.3">
      <c r="C4" s="115" t="s">
        <v>862</v>
      </c>
      <c r="D4" s="121"/>
      <c r="E4" s="115" t="s">
        <v>863</v>
      </c>
      <c r="F4" s="121"/>
      <c r="G4" s="115" t="s">
        <v>862</v>
      </c>
      <c r="H4" s="121"/>
      <c r="I4" s="115" t="s">
        <v>863</v>
      </c>
      <c r="J4" s="121"/>
      <c r="K4" s="115" t="s">
        <v>862</v>
      </c>
      <c r="L4" s="121"/>
      <c r="M4" s="115" t="s">
        <v>863</v>
      </c>
      <c r="N4" s="121"/>
      <c r="O4" s="115" t="s">
        <v>862</v>
      </c>
      <c r="P4" s="121"/>
      <c r="Q4" s="115" t="s">
        <v>863</v>
      </c>
      <c r="R4" s="121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864</v>
      </c>
      <c r="B6" s="8" t="s">
        <v>93</v>
      </c>
      <c r="C6" s="7">
        <v>99044.461890999999</v>
      </c>
      <c r="D6" s="7">
        <v>16.727363577397519</v>
      </c>
      <c r="E6" s="6">
        <v>93157.861201000007</v>
      </c>
      <c r="F6" s="6">
        <v>16.568750390485668</v>
      </c>
      <c r="G6" s="7">
        <v>3747.8245360000001</v>
      </c>
      <c r="H6" s="7">
        <v>12.973153884288081</v>
      </c>
      <c r="I6" s="6">
        <v>5549.783238</v>
      </c>
      <c r="J6" s="6">
        <v>16.124202679364576</v>
      </c>
      <c r="K6" s="7">
        <v>3740.0987610000002</v>
      </c>
      <c r="L6" s="7">
        <v>17.070134294935635</v>
      </c>
      <c r="M6" s="6">
        <v>5102.9188729999996</v>
      </c>
      <c r="N6" s="6">
        <v>15.700895367349316</v>
      </c>
      <c r="O6" s="7">
        <v>7.7257749999999996</v>
      </c>
      <c r="P6" s="7">
        <v>0.11070208391094172</v>
      </c>
      <c r="Q6" s="6">
        <v>446.86436500000002</v>
      </c>
      <c r="R6" s="6">
        <v>23.296659491281176</v>
      </c>
    </row>
    <row r="7" spans="1:18" x14ac:dyDescent="0.25">
      <c r="A7" s="8" t="s">
        <v>864</v>
      </c>
      <c r="B7" s="8" t="s">
        <v>94</v>
      </c>
      <c r="C7" s="7">
        <v>78778.530152000007</v>
      </c>
      <c r="D7" s="7">
        <v>13.304702663695522</v>
      </c>
      <c r="E7" s="6">
        <v>74818.132538999998</v>
      </c>
      <c r="F7" s="6">
        <v>13.306906650060121</v>
      </c>
      <c r="G7" s="7">
        <v>5629.4085429999996</v>
      </c>
      <c r="H7" s="7">
        <v>19.486286672270438</v>
      </c>
      <c r="I7" s="6">
        <v>6196.8745900000004</v>
      </c>
      <c r="J7" s="6">
        <v>18.004245856595428</v>
      </c>
      <c r="K7" s="7">
        <v>2641.122746</v>
      </c>
      <c r="L7" s="7">
        <v>12.05431269188594</v>
      </c>
      <c r="M7" s="6">
        <v>2656.5752739999998</v>
      </c>
      <c r="N7" s="6">
        <v>8.1738729246227901</v>
      </c>
      <c r="O7" s="7">
        <v>2988.2857960000001</v>
      </c>
      <c r="P7" s="7">
        <v>42.818935956414386</v>
      </c>
      <c r="Q7" s="6">
        <v>3540.2993160000001</v>
      </c>
      <c r="R7" s="6">
        <v>184.56863899198507</v>
      </c>
    </row>
    <row r="8" spans="1:18" s="10" customFormat="1" x14ac:dyDescent="0.25">
      <c r="A8" s="112" t="s">
        <v>864</v>
      </c>
      <c r="B8" s="112" t="s">
        <v>867</v>
      </c>
      <c r="C8" s="113">
        <v>177822.99204300001</v>
      </c>
      <c r="D8" s="113">
        <v>30.032066241093041</v>
      </c>
      <c r="E8" s="114">
        <v>167975.99374100001</v>
      </c>
      <c r="F8" s="114">
        <v>29.875657040723645</v>
      </c>
      <c r="G8" s="113">
        <v>9377.23308</v>
      </c>
      <c r="H8" s="113">
        <v>32.459440560020035</v>
      </c>
      <c r="I8" s="114">
        <v>11746.657829</v>
      </c>
      <c r="J8" s="114">
        <v>34.128448538865378</v>
      </c>
      <c r="K8" s="113">
        <v>6381.2215079999996</v>
      </c>
      <c r="L8" s="113">
        <v>29.124446991385661</v>
      </c>
      <c r="M8" s="114">
        <v>7759.4941470000003</v>
      </c>
      <c r="N8" s="114">
        <v>23.87476829197211</v>
      </c>
      <c r="O8" s="113">
        <v>2996.0115719999999</v>
      </c>
      <c r="P8" s="113">
        <v>42.929638054654248</v>
      </c>
      <c r="Q8" s="114">
        <v>3987.163681</v>
      </c>
      <c r="R8" s="114">
        <v>207.86529848326626</v>
      </c>
    </row>
    <row r="9" spans="1:18" s="10" customFormat="1" x14ac:dyDescent="0.25">
      <c r="A9" s="112"/>
      <c r="B9" s="112"/>
      <c r="C9" s="113"/>
      <c r="D9" s="113"/>
      <c r="E9" s="114"/>
      <c r="F9" s="114"/>
      <c r="G9" s="113"/>
      <c r="H9" s="113"/>
      <c r="I9" s="114"/>
      <c r="J9" s="114"/>
      <c r="K9" s="113"/>
      <c r="L9" s="113"/>
      <c r="M9" s="114"/>
      <c r="N9" s="114"/>
      <c r="O9" s="113"/>
      <c r="P9" s="113"/>
      <c r="Q9" s="114"/>
      <c r="R9" s="114"/>
    </row>
    <row r="10" spans="1:18" x14ac:dyDescent="0.25">
      <c r="A10" s="8" t="s">
        <v>865</v>
      </c>
      <c r="B10" s="8" t="s">
        <v>93</v>
      </c>
      <c r="C10" s="7">
        <v>321667.75367900002</v>
      </c>
      <c r="D10" s="7">
        <v>54.32563683202072</v>
      </c>
      <c r="E10" s="6">
        <v>304604.50630900002</v>
      </c>
      <c r="F10" s="6">
        <v>54.17595431867602</v>
      </c>
      <c r="G10" s="7">
        <v>13921.961597</v>
      </c>
      <c r="H10" s="7">
        <v>48.191090173552894</v>
      </c>
      <c r="I10" s="6">
        <v>14862.800837000001</v>
      </c>
      <c r="J10" s="6">
        <v>43.182013206912465</v>
      </c>
      <c r="K10" s="7">
        <v>11024.903485999999</v>
      </c>
      <c r="L10" s="7">
        <v>50.31861325619257</v>
      </c>
      <c r="M10" s="6">
        <v>18204.307402999999</v>
      </c>
      <c r="N10" s="6">
        <v>56.011849861436268</v>
      </c>
      <c r="O10" s="7">
        <v>2897.0581090000001</v>
      </c>
      <c r="P10" s="7">
        <v>41.51174087743847</v>
      </c>
      <c r="Q10" s="6">
        <v>-3341.5065650000001</v>
      </c>
      <c r="R10" s="6">
        <v>-174.20485214274271</v>
      </c>
    </row>
    <row r="11" spans="1:18" x14ac:dyDescent="0.25">
      <c r="A11" s="8" t="s">
        <v>865</v>
      </c>
      <c r="B11" s="8" t="s">
        <v>94</v>
      </c>
      <c r="C11" s="7">
        <v>64714.960348000001</v>
      </c>
      <c r="D11" s="7">
        <v>10.929542651553604</v>
      </c>
      <c r="E11" s="6">
        <v>59828.009983000004</v>
      </c>
      <c r="F11" s="6">
        <v>10.64081282017637</v>
      </c>
      <c r="G11" s="7">
        <v>3747.7581369999998</v>
      </c>
      <c r="H11" s="7">
        <v>12.972924043099814</v>
      </c>
      <c r="I11" s="6">
        <v>4641.0588289999996</v>
      </c>
      <c r="J11" s="6">
        <v>13.484017302379984</v>
      </c>
      <c r="K11" s="7">
        <v>2054.0972630000001</v>
      </c>
      <c r="L11" s="7">
        <v>9.3750776048744342</v>
      </c>
      <c r="M11" s="6">
        <v>1997.0164990000001</v>
      </c>
      <c r="N11" s="6">
        <v>6.1445121660802968</v>
      </c>
      <c r="O11" s="7">
        <v>1693.660875</v>
      </c>
      <c r="P11" s="7">
        <v>24.268346968547363</v>
      </c>
      <c r="Q11" s="6">
        <v>2644.0423310000001</v>
      </c>
      <c r="R11" s="6">
        <v>137.84351290987445</v>
      </c>
    </row>
    <row r="12" spans="1:18" s="10" customFormat="1" x14ac:dyDescent="0.25">
      <c r="A12" s="112" t="s">
        <v>865</v>
      </c>
      <c r="B12" s="112" t="s">
        <v>867</v>
      </c>
      <c r="C12" s="113">
        <v>386382.71402800002</v>
      </c>
      <c r="D12" s="113">
        <v>65.255179483743206</v>
      </c>
      <c r="E12" s="114">
        <v>364432.51629200001</v>
      </c>
      <c r="F12" s="114">
        <v>64.816767138852398</v>
      </c>
      <c r="G12" s="113">
        <v>17669.719734999999</v>
      </c>
      <c r="H12" s="113">
        <v>61.164014220114218</v>
      </c>
      <c r="I12" s="114">
        <v>19503.859666</v>
      </c>
      <c r="J12" s="114">
        <v>56.666030509292455</v>
      </c>
      <c r="K12" s="113">
        <v>13079.000749999999</v>
      </c>
      <c r="L12" s="113">
        <v>59.693690865631098</v>
      </c>
      <c r="M12" s="114">
        <v>20201.323903</v>
      </c>
      <c r="N12" s="114">
        <v>62.156362030593414</v>
      </c>
      <c r="O12" s="113">
        <v>4590.7189840000001</v>
      </c>
      <c r="P12" s="113">
        <v>65.780087845985832</v>
      </c>
      <c r="Q12" s="114">
        <v>-697.46423400000003</v>
      </c>
      <c r="R12" s="114">
        <v>-36.361339232868239</v>
      </c>
    </row>
    <row r="13" spans="1:18" s="10" customFormat="1" x14ac:dyDescent="0.25">
      <c r="A13" s="112"/>
      <c r="B13" s="112"/>
      <c r="C13" s="113"/>
      <c r="D13" s="113"/>
      <c r="E13" s="114"/>
      <c r="F13" s="114"/>
      <c r="G13" s="113"/>
      <c r="H13" s="113"/>
      <c r="I13" s="114"/>
      <c r="J13" s="114"/>
      <c r="K13" s="113"/>
      <c r="L13" s="113"/>
      <c r="M13" s="114"/>
      <c r="N13" s="114"/>
      <c r="O13" s="113"/>
      <c r="P13" s="113"/>
      <c r="Q13" s="114"/>
      <c r="R13" s="114"/>
    </row>
    <row r="14" spans="1:18" x14ac:dyDescent="0.25">
      <c r="A14" s="8" t="s">
        <v>866</v>
      </c>
      <c r="B14" s="8" t="s">
        <v>93</v>
      </c>
      <c r="C14" s="7">
        <v>17959.487477999999</v>
      </c>
      <c r="D14" s="7">
        <v>3.0331314944073839</v>
      </c>
      <c r="E14" s="6">
        <v>19283.468280000001</v>
      </c>
      <c r="F14" s="6">
        <v>3.4296941608051674</v>
      </c>
      <c r="G14" s="7">
        <v>1084.7517680000001</v>
      </c>
      <c r="H14" s="7">
        <v>3.7548853948048229</v>
      </c>
      <c r="I14" s="6">
        <v>1310.9297979999999</v>
      </c>
      <c r="J14" s="6">
        <v>3.8087429463259443</v>
      </c>
      <c r="K14" s="7">
        <v>1128.8389199999999</v>
      </c>
      <c r="L14" s="7">
        <v>5.1521184848600052</v>
      </c>
      <c r="M14" s="6">
        <v>3641.4822020000001</v>
      </c>
      <c r="N14" s="6">
        <v>11.204279836425062</v>
      </c>
      <c r="O14" s="7">
        <v>-44.087152000000003</v>
      </c>
      <c r="P14" s="7">
        <v>-0.63172168489225256</v>
      </c>
      <c r="Q14" s="6">
        <v>-2330.5524019999998</v>
      </c>
      <c r="R14" s="6">
        <v>-121.50014632735693</v>
      </c>
    </row>
    <row r="15" spans="1:18" x14ac:dyDescent="0.25">
      <c r="A15" s="8" t="s">
        <v>866</v>
      </c>
      <c r="B15" s="8" t="s">
        <v>94</v>
      </c>
      <c r="C15" s="7">
        <v>9945.2214160000003</v>
      </c>
      <c r="D15" s="7">
        <v>1.6796227805874808</v>
      </c>
      <c r="E15" s="6">
        <v>10558.396672000001</v>
      </c>
      <c r="F15" s="6">
        <v>1.8778816594409393</v>
      </c>
      <c r="G15" s="7">
        <v>757.37334999999996</v>
      </c>
      <c r="H15" s="7">
        <v>2.6216598250609175</v>
      </c>
      <c r="I15" s="6">
        <v>1857.514985</v>
      </c>
      <c r="J15" s="6">
        <v>5.3967780026108558</v>
      </c>
      <c r="K15" s="7">
        <v>1321.128258</v>
      </c>
      <c r="L15" s="7">
        <v>6.02974365812325</v>
      </c>
      <c r="M15" s="6">
        <v>898.51421400000004</v>
      </c>
      <c r="N15" s="6">
        <v>2.7645898379325686</v>
      </c>
      <c r="O15" s="7">
        <v>-563.754907</v>
      </c>
      <c r="P15" s="7">
        <v>-8.0780042157478249</v>
      </c>
      <c r="Q15" s="6">
        <v>959.00076999999999</v>
      </c>
      <c r="R15" s="6">
        <v>49.996187076958918</v>
      </c>
    </row>
    <row r="16" spans="1:18" s="10" customFormat="1" x14ac:dyDescent="0.25">
      <c r="A16" s="112" t="s">
        <v>866</v>
      </c>
      <c r="B16" s="112" t="s">
        <v>867</v>
      </c>
      <c r="C16" s="113">
        <v>27904.708895</v>
      </c>
      <c r="D16" s="113">
        <v>4.7127542751637526</v>
      </c>
      <c r="E16" s="114">
        <v>29841.864953</v>
      </c>
      <c r="F16" s="114">
        <v>5.3075758204239634</v>
      </c>
      <c r="G16" s="113">
        <v>1842.1251179999999</v>
      </c>
      <c r="H16" s="113">
        <v>6.37654521986574</v>
      </c>
      <c r="I16" s="114">
        <v>3168.4447839999998</v>
      </c>
      <c r="J16" s="114">
        <v>9.2055209518421748</v>
      </c>
      <c r="K16" s="113">
        <v>2449.9671779999999</v>
      </c>
      <c r="L16" s="113">
        <v>11.181862142983254</v>
      </c>
      <c r="M16" s="114">
        <v>4539.9964170000003</v>
      </c>
      <c r="N16" s="114">
        <v>13.968869677434476</v>
      </c>
      <c r="O16" s="113">
        <v>-607.84205899999995</v>
      </c>
      <c r="P16" s="113">
        <v>-8.7097259006400769</v>
      </c>
      <c r="Q16" s="114">
        <v>-1371.5516319999999</v>
      </c>
      <c r="R16" s="114">
        <v>-71.503959250398012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592110.41496600001</v>
      </c>
      <c r="D18" s="3">
        <v>100</v>
      </c>
      <c r="E18" s="2">
        <v>562250.37498600001</v>
      </c>
      <c r="F18" s="1">
        <v>100</v>
      </c>
      <c r="G18" s="4">
        <v>28889.077933</v>
      </c>
      <c r="H18" s="3">
        <v>100</v>
      </c>
      <c r="I18" s="2">
        <v>34418.962278999999</v>
      </c>
      <c r="J18" s="1">
        <v>100</v>
      </c>
      <c r="K18" s="4">
        <v>21910.189435999997</v>
      </c>
      <c r="L18" s="3">
        <v>100</v>
      </c>
      <c r="M18" s="2">
        <v>32500.814467</v>
      </c>
      <c r="N18" s="1">
        <v>100</v>
      </c>
      <c r="O18" s="4">
        <v>6978.8884969999999</v>
      </c>
      <c r="P18" s="3">
        <v>100</v>
      </c>
      <c r="Q18" s="2">
        <v>1918.1478150000003</v>
      </c>
      <c r="R18" s="1">
        <v>100</v>
      </c>
    </row>
    <row r="19" spans="1:18" ht="15.75" thickTop="1" x14ac:dyDescent="0.25"/>
    <row r="20" spans="1:18" x14ac:dyDescent="0.25">
      <c r="B20" s="117"/>
      <c r="C20" s="117"/>
      <c r="D20" s="117"/>
      <c r="E20" s="117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topLeftCell="A39" workbookViewId="0">
      <selection activeCell="A50" sqref="A50"/>
    </sheetView>
  </sheetViews>
  <sheetFormatPr defaultColWidth="8.85546875" defaultRowHeight="15" x14ac:dyDescent="0.25"/>
  <cols>
    <col min="1" max="1" width="73.42578125" bestFit="1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style="110" bestFit="1" customWidth="1"/>
    <col min="13" max="13" width="16.85546875" bestFit="1" customWidth="1"/>
  </cols>
  <sheetData>
    <row r="1" spans="1:7" ht="15.75" thickBot="1" x14ac:dyDescent="0.3">
      <c r="A1" s="10" t="s">
        <v>15</v>
      </c>
      <c r="B1" s="107">
        <v>44256</v>
      </c>
      <c r="G1" s="108">
        <v>44166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888</v>
      </c>
      <c r="G3" s="12" t="s">
        <v>12</v>
      </c>
    </row>
    <row r="4" spans="1:7" x14ac:dyDescent="0.25">
      <c r="A4" s="8" t="s">
        <v>25</v>
      </c>
      <c r="B4" s="7">
        <v>267017985</v>
      </c>
      <c r="C4" s="7">
        <v>28020432</v>
      </c>
      <c r="D4" s="7">
        <v>2199922</v>
      </c>
      <c r="E4" s="7">
        <v>25820510</v>
      </c>
      <c r="F4" s="101">
        <f>(B4-G4)/G4*100</f>
        <v>13.76324245428456</v>
      </c>
      <c r="G4" s="109">
        <v>234713761</v>
      </c>
    </row>
    <row r="5" spans="1:7" x14ac:dyDescent="0.25">
      <c r="A5" s="8" t="s">
        <v>26</v>
      </c>
      <c r="B5" s="7">
        <v>11466579381</v>
      </c>
      <c r="C5" s="7">
        <v>35604311</v>
      </c>
      <c r="D5" s="7">
        <v>66750954</v>
      </c>
      <c r="E5" s="7">
        <v>-31146643</v>
      </c>
      <c r="F5" s="101">
        <f t="shared" ref="F5:F68" si="0">(B5-G5)/G5*100</f>
        <v>5.6956167783630569</v>
      </c>
      <c r="G5" s="109">
        <v>10848680135</v>
      </c>
    </row>
    <row r="6" spans="1:7" x14ac:dyDescent="0.25">
      <c r="A6" s="8" t="s">
        <v>27</v>
      </c>
      <c r="B6" s="7">
        <v>25624587.280000001</v>
      </c>
      <c r="C6" s="7">
        <v>0</v>
      </c>
      <c r="D6" s="7">
        <v>0</v>
      </c>
      <c r="E6" s="7">
        <v>0</v>
      </c>
      <c r="F6" s="101">
        <f t="shared" si="0"/>
        <v>2.6223237011532925</v>
      </c>
      <c r="G6" s="109">
        <v>24969798.34</v>
      </c>
    </row>
    <row r="7" spans="1:7" x14ac:dyDescent="0.25">
      <c r="A7" s="8" t="s">
        <v>28</v>
      </c>
      <c r="B7" s="7">
        <v>1300659144</v>
      </c>
      <c r="C7" s="7">
        <v>54040988</v>
      </c>
      <c r="D7" s="7">
        <v>110344110</v>
      </c>
      <c r="E7" s="7">
        <v>-56303122</v>
      </c>
      <c r="F7" s="101">
        <f t="shared" si="0"/>
        <v>2.6748303680686609</v>
      </c>
      <c r="G7" s="109">
        <v>1266775060</v>
      </c>
    </row>
    <row r="8" spans="1:7" x14ac:dyDescent="0.25">
      <c r="A8" s="8" t="s">
        <v>29</v>
      </c>
      <c r="B8" s="7">
        <v>688096907</v>
      </c>
      <c r="C8" s="7">
        <v>22572050</v>
      </c>
      <c r="D8" s="7">
        <v>33317504</v>
      </c>
      <c r="E8" s="7">
        <v>-10745453</v>
      </c>
      <c r="F8" s="101">
        <f t="shared" si="0"/>
        <v>0.13609547578532064</v>
      </c>
      <c r="G8" s="109">
        <v>687161711</v>
      </c>
    </row>
    <row r="9" spans="1:7" x14ac:dyDescent="0.25">
      <c r="A9" s="8" t="s">
        <v>30</v>
      </c>
      <c r="B9" s="7">
        <v>7524530771</v>
      </c>
      <c r="C9" s="7">
        <v>234583239</v>
      </c>
      <c r="D9" s="7">
        <v>4683288</v>
      </c>
      <c r="E9" s="7">
        <v>229899951</v>
      </c>
      <c r="F9" s="101">
        <f t="shared" si="0"/>
        <v>9.329959058491557</v>
      </c>
      <c r="G9" s="109">
        <v>6882405185</v>
      </c>
    </row>
    <row r="10" spans="1:7" x14ac:dyDescent="0.25">
      <c r="A10" s="8" t="s">
        <v>31</v>
      </c>
      <c r="B10" s="7">
        <v>81152313.450000003</v>
      </c>
      <c r="C10" s="7">
        <v>875881.93</v>
      </c>
      <c r="D10" s="7">
        <v>3271267.21</v>
      </c>
      <c r="E10" s="7">
        <v>-2395385.29</v>
      </c>
      <c r="F10" s="101">
        <f t="shared" si="0"/>
        <v>0.69345006551662414</v>
      </c>
      <c r="G10" s="109">
        <v>80593438.200000003</v>
      </c>
    </row>
    <row r="11" spans="1:7" x14ac:dyDescent="0.25">
      <c r="A11" s="8" t="s">
        <v>32</v>
      </c>
      <c r="B11" s="7">
        <v>547539717.14999998</v>
      </c>
      <c r="C11" s="7">
        <v>2904722.01</v>
      </c>
      <c r="D11" s="7">
        <v>8459128.1199999992</v>
      </c>
      <c r="E11" s="7">
        <v>-5554406.0999999996</v>
      </c>
      <c r="F11" s="101">
        <f t="shared" si="0"/>
        <v>4.7733490064781847</v>
      </c>
      <c r="G11" s="109">
        <v>522594459.69999999</v>
      </c>
    </row>
    <row r="12" spans="1:7" x14ac:dyDescent="0.25">
      <c r="A12" s="8" t="s">
        <v>33</v>
      </c>
      <c r="B12" s="7">
        <v>2004732847.96</v>
      </c>
      <c r="C12" s="7">
        <v>257950171.44</v>
      </c>
      <c r="D12" s="7">
        <v>97573140.510000005</v>
      </c>
      <c r="E12" s="7">
        <v>160377030.93000001</v>
      </c>
      <c r="F12" s="101">
        <f t="shared" si="0"/>
        <v>15.206460813913427</v>
      </c>
      <c r="G12" s="109">
        <v>1740121894.03</v>
      </c>
    </row>
    <row r="13" spans="1:7" x14ac:dyDescent="0.25">
      <c r="A13" s="8" t="s">
        <v>34</v>
      </c>
      <c r="B13" s="7">
        <v>1582568405.6600001</v>
      </c>
      <c r="C13" s="7">
        <v>330017008.83999997</v>
      </c>
      <c r="D13" s="7">
        <v>388248569.54000002</v>
      </c>
      <c r="E13" s="7">
        <v>-58231560.700000003</v>
      </c>
      <c r="F13" s="101">
        <f t="shared" si="0"/>
        <v>-5.7535722282502544</v>
      </c>
      <c r="G13" s="109">
        <v>1679181315.49</v>
      </c>
    </row>
    <row r="14" spans="1:7" x14ac:dyDescent="0.25">
      <c r="A14" s="8" t="s">
        <v>35</v>
      </c>
      <c r="B14" s="7">
        <v>2195706540.3000002</v>
      </c>
      <c r="C14" s="7">
        <v>34773901.659999996</v>
      </c>
      <c r="D14" s="7">
        <v>76398422.799999997</v>
      </c>
      <c r="E14" s="7">
        <v>-41624521.130000003</v>
      </c>
      <c r="F14" s="101">
        <f t="shared" si="0"/>
        <v>-0.7971623084006183</v>
      </c>
      <c r="G14" s="109">
        <v>2213350536.5300002</v>
      </c>
    </row>
    <row r="15" spans="1:7" x14ac:dyDescent="0.25">
      <c r="A15" s="8" t="s">
        <v>36</v>
      </c>
      <c r="B15" s="7">
        <v>8592538682</v>
      </c>
      <c r="C15" s="7">
        <v>542563270</v>
      </c>
      <c r="D15" s="7">
        <v>493225695</v>
      </c>
      <c r="E15" s="7">
        <v>49337575</v>
      </c>
      <c r="F15" s="101">
        <f t="shared" si="0"/>
        <v>0.20538156928098958</v>
      </c>
      <c r="G15" s="109">
        <v>8574927361.6199999</v>
      </c>
    </row>
    <row r="16" spans="1:7" x14ac:dyDescent="0.25">
      <c r="A16" s="8" t="s">
        <v>37</v>
      </c>
      <c r="B16" s="7">
        <v>6166048470.3900003</v>
      </c>
      <c r="C16" s="7">
        <v>371391872.49000001</v>
      </c>
      <c r="D16" s="7">
        <v>148460541.84999999</v>
      </c>
      <c r="E16" s="7">
        <v>222931330.68000001</v>
      </c>
      <c r="F16" s="101">
        <f t="shared" si="0"/>
        <v>5.8707441082385516</v>
      </c>
      <c r="G16" s="109">
        <v>5824128773.5600004</v>
      </c>
    </row>
    <row r="17" spans="1:7" x14ac:dyDescent="0.25">
      <c r="A17" s="8" t="s">
        <v>38</v>
      </c>
      <c r="B17" s="7">
        <v>10773632883.360001</v>
      </c>
      <c r="C17" s="7">
        <v>68312496.890000001</v>
      </c>
      <c r="D17" s="7">
        <v>585573700.09000003</v>
      </c>
      <c r="E17" s="7">
        <v>-517261203.19999999</v>
      </c>
      <c r="F17" s="101">
        <f t="shared" si="0"/>
        <v>28.47199439014555</v>
      </c>
      <c r="G17" s="109">
        <v>8385977764.6499996</v>
      </c>
    </row>
    <row r="18" spans="1:7" x14ac:dyDescent="0.25">
      <c r="A18" s="8" t="s">
        <v>39</v>
      </c>
      <c r="B18" s="7">
        <v>4574834735.1499996</v>
      </c>
      <c r="C18" s="7">
        <v>319668268.61000001</v>
      </c>
      <c r="D18" s="7">
        <v>210792787.75</v>
      </c>
      <c r="E18" s="7">
        <v>108875480.84999999</v>
      </c>
      <c r="F18" s="101">
        <f t="shared" si="0"/>
        <v>6.9373343008261354</v>
      </c>
      <c r="G18" s="109">
        <v>4278051968.5300002</v>
      </c>
    </row>
    <row r="19" spans="1:7" x14ac:dyDescent="0.25">
      <c r="A19" s="8" t="s">
        <v>40</v>
      </c>
      <c r="B19" s="7">
        <v>2086874020.79</v>
      </c>
      <c r="C19" s="7">
        <v>171165031.5</v>
      </c>
      <c r="D19" s="7">
        <v>36012909.829999998</v>
      </c>
      <c r="E19" s="7">
        <v>135152121.68000001</v>
      </c>
      <c r="F19" s="101">
        <f t="shared" si="0"/>
        <v>19.514216067162184</v>
      </c>
      <c r="G19" s="109">
        <v>1746130367.97</v>
      </c>
    </row>
    <row r="20" spans="1:7" x14ac:dyDescent="0.25">
      <c r="A20" s="8" t="s">
        <v>41</v>
      </c>
      <c r="B20" s="7">
        <v>353138991</v>
      </c>
      <c r="C20" s="7">
        <v>34277824</v>
      </c>
      <c r="D20" s="7">
        <v>2426898</v>
      </c>
      <c r="E20" s="7">
        <v>31850926</v>
      </c>
      <c r="F20" s="101">
        <f t="shared" si="0"/>
        <v>16.621508699656193</v>
      </c>
      <c r="G20" s="109">
        <v>302807771</v>
      </c>
    </row>
    <row r="21" spans="1:7" x14ac:dyDescent="0.25">
      <c r="A21" s="8" t="s">
        <v>42</v>
      </c>
      <c r="B21" s="7">
        <v>2857684293</v>
      </c>
      <c r="C21" s="7">
        <v>29434198</v>
      </c>
      <c r="D21" s="7">
        <v>55357108</v>
      </c>
      <c r="E21" s="7">
        <v>-25922910</v>
      </c>
      <c r="F21" s="101">
        <f t="shared" si="0"/>
        <v>0.90364115708754</v>
      </c>
      <c r="G21" s="109">
        <v>2832092341</v>
      </c>
    </row>
    <row r="22" spans="1:7" x14ac:dyDescent="0.25">
      <c r="A22" s="8" t="s">
        <v>43</v>
      </c>
      <c r="B22" s="7">
        <v>1277751257</v>
      </c>
      <c r="C22" s="7">
        <v>121193588</v>
      </c>
      <c r="D22" s="7">
        <v>27128767</v>
      </c>
      <c r="E22" s="7">
        <v>94064821</v>
      </c>
      <c r="F22" s="101">
        <f t="shared" si="0"/>
        <v>5.0041996337994572</v>
      </c>
      <c r="G22" s="109">
        <v>1216857289</v>
      </c>
    </row>
    <row r="23" spans="1:7" x14ac:dyDescent="0.25">
      <c r="A23" s="8" t="s">
        <v>44</v>
      </c>
      <c r="B23" s="7">
        <v>2030727669.1800001</v>
      </c>
      <c r="C23" s="7">
        <v>51773531.700000003</v>
      </c>
      <c r="D23" s="7">
        <v>27841765.829999998</v>
      </c>
      <c r="E23" s="7">
        <v>23931765.859999999</v>
      </c>
      <c r="F23" s="101">
        <f t="shared" si="0"/>
        <v>34.452639721762957</v>
      </c>
      <c r="G23" s="109">
        <v>1510366530.0899999</v>
      </c>
    </row>
    <row r="24" spans="1:7" x14ac:dyDescent="0.25">
      <c r="A24" s="8" t="s">
        <v>45</v>
      </c>
      <c r="B24" s="7">
        <v>146812128.65000001</v>
      </c>
      <c r="C24" s="7">
        <v>15797776.99</v>
      </c>
      <c r="D24" s="7">
        <v>97055.2</v>
      </c>
      <c r="E24" s="7">
        <v>15700721.789999999</v>
      </c>
      <c r="F24" s="101">
        <f t="shared" si="0"/>
        <v>14.513306336451132</v>
      </c>
      <c r="G24" s="109">
        <v>128205300.63</v>
      </c>
    </row>
    <row r="25" spans="1:7" x14ac:dyDescent="0.25">
      <c r="A25" s="8" t="s">
        <v>46</v>
      </c>
      <c r="B25" s="7">
        <v>3170097261.77</v>
      </c>
      <c r="C25" s="7">
        <v>84867104.400000006</v>
      </c>
      <c r="D25" s="7">
        <v>84928666</v>
      </c>
      <c r="E25" s="7">
        <v>-61561.599999999999</v>
      </c>
      <c r="F25" s="101">
        <f t="shared" si="0"/>
        <v>-1.9419090156013793E-3</v>
      </c>
      <c r="G25" s="109">
        <v>3170158823.3699999</v>
      </c>
    </row>
    <row r="26" spans="1:7" x14ac:dyDescent="0.25">
      <c r="A26" s="8" t="s">
        <v>47</v>
      </c>
      <c r="B26" s="7">
        <v>67544976764.839996</v>
      </c>
      <c r="C26" s="7">
        <v>3570901635.0900002</v>
      </c>
      <c r="D26" s="7">
        <v>2647883352.5599999</v>
      </c>
      <c r="E26" s="7">
        <v>923018282.57000005</v>
      </c>
      <c r="F26" s="101">
        <f t="shared" si="0"/>
        <v>4.3653439469562567</v>
      </c>
      <c r="G26" s="109">
        <v>64719737616.32</v>
      </c>
    </row>
    <row r="27" spans="1:7" x14ac:dyDescent="0.25">
      <c r="A27" s="8" t="s">
        <v>48</v>
      </c>
      <c r="B27" s="7">
        <v>48226828459.199997</v>
      </c>
      <c r="C27" s="7">
        <v>4278972086.3000002</v>
      </c>
      <c r="D27" s="7">
        <v>1632753988.97</v>
      </c>
      <c r="E27" s="7">
        <v>2646218097.3299999</v>
      </c>
      <c r="F27" s="101">
        <f t="shared" si="0"/>
        <v>7.884866377992271</v>
      </c>
      <c r="G27" s="109">
        <v>44702125588.43</v>
      </c>
    </row>
    <row r="28" spans="1:7" x14ac:dyDescent="0.25">
      <c r="A28" s="8" t="s">
        <v>49</v>
      </c>
      <c r="B28" s="7">
        <v>3290737279.1599998</v>
      </c>
      <c r="C28" s="7">
        <v>40896244.289999999</v>
      </c>
      <c r="D28" s="7">
        <v>22799039.870000001</v>
      </c>
      <c r="E28" s="7">
        <v>18097204.420000002</v>
      </c>
      <c r="F28" s="101">
        <f t="shared" si="0"/>
        <v>4.8011067298583088</v>
      </c>
      <c r="G28" s="109">
        <v>3139983328.27</v>
      </c>
    </row>
    <row r="29" spans="1:7" x14ac:dyDescent="0.25">
      <c r="A29" s="8" t="s">
        <v>50</v>
      </c>
      <c r="B29" s="7">
        <v>138702346.75</v>
      </c>
      <c r="C29" s="7">
        <v>1897874.02</v>
      </c>
      <c r="D29" s="7">
        <v>102471.5</v>
      </c>
      <c r="E29" s="7">
        <v>1795402.52</v>
      </c>
      <c r="F29" s="101">
        <f t="shared" si="0"/>
        <v>2.6465599240667403</v>
      </c>
      <c r="G29" s="109">
        <v>135126152.16</v>
      </c>
    </row>
    <row r="30" spans="1:7" x14ac:dyDescent="0.25">
      <c r="A30" s="8" t="s">
        <v>51</v>
      </c>
      <c r="B30" s="7">
        <v>415911325.5</v>
      </c>
      <c r="C30" s="7">
        <v>1336568.3500000001</v>
      </c>
      <c r="D30" s="7">
        <v>788601.7</v>
      </c>
      <c r="E30" s="7">
        <v>547966.65</v>
      </c>
      <c r="F30" s="101">
        <f t="shared" si="0"/>
        <v>-1.9090363010041769</v>
      </c>
      <c r="G30" s="109">
        <v>424005749.17000002</v>
      </c>
    </row>
    <row r="31" spans="1:7" x14ac:dyDescent="0.25">
      <c r="A31" s="8" t="s">
        <v>52</v>
      </c>
      <c r="B31" s="7">
        <v>6515578.8399999999</v>
      </c>
      <c r="C31" s="7">
        <v>5105.88</v>
      </c>
      <c r="D31" s="7">
        <v>2314641.2599999998</v>
      </c>
      <c r="E31" s="7">
        <v>-2309535.38</v>
      </c>
      <c r="F31" s="101">
        <f>(B31-G31)/G31*100</f>
        <v>-20.138848933771907</v>
      </c>
      <c r="G31" s="109">
        <v>8158633.7699999996</v>
      </c>
    </row>
    <row r="32" spans="1:7" x14ac:dyDescent="0.25">
      <c r="A32" s="8" t="s">
        <v>53</v>
      </c>
      <c r="B32" s="7">
        <v>3556185.25</v>
      </c>
      <c r="C32" s="7">
        <v>176852.86</v>
      </c>
      <c r="D32" s="7">
        <v>1608672.72</v>
      </c>
      <c r="E32" s="7">
        <v>-1431819.85</v>
      </c>
      <c r="F32" s="101">
        <f t="shared" si="0"/>
        <v>-22.534683468361276</v>
      </c>
      <c r="G32" s="109">
        <v>4590680.59</v>
      </c>
    </row>
    <row r="33" spans="1:7" x14ac:dyDescent="0.25">
      <c r="A33" s="8" t="s">
        <v>54</v>
      </c>
      <c r="B33" s="7">
        <v>3639959164.2800002</v>
      </c>
      <c r="C33" s="7">
        <v>93547064.430000007</v>
      </c>
      <c r="D33" s="7">
        <v>43647783.259999998</v>
      </c>
      <c r="E33" s="7">
        <v>49899281.18</v>
      </c>
      <c r="F33" s="101">
        <f t="shared" si="0"/>
        <v>3.2410164022396817</v>
      </c>
      <c r="G33" s="109">
        <v>3525690942.54</v>
      </c>
    </row>
    <row r="34" spans="1:7" x14ac:dyDescent="0.25">
      <c r="A34" s="8" t="s">
        <v>55</v>
      </c>
      <c r="B34" s="7">
        <v>3703703144</v>
      </c>
      <c r="C34" s="7">
        <v>168298197</v>
      </c>
      <c r="D34" s="7">
        <v>8858157</v>
      </c>
      <c r="E34" s="7">
        <v>159440040</v>
      </c>
      <c r="F34" s="101">
        <f t="shared" si="0"/>
        <v>3.7770701141709795</v>
      </c>
      <c r="G34" s="109">
        <v>3568903169</v>
      </c>
    </row>
    <row r="35" spans="1:7" x14ac:dyDescent="0.25">
      <c r="A35" s="8" t="s">
        <v>56</v>
      </c>
      <c r="B35" s="7">
        <v>12858183436</v>
      </c>
      <c r="C35" s="7">
        <v>1109668674</v>
      </c>
      <c r="D35" s="7">
        <v>251316445</v>
      </c>
      <c r="E35" s="7">
        <v>858352229</v>
      </c>
      <c r="F35" s="101">
        <f t="shared" si="0"/>
        <v>10.489621550578811</v>
      </c>
      <c r="G35" s="109">
        <v>11637458121</v>
      </c>
    </row>
    <row r="36" spans="1:7" x14ac:dyDescent="0.25">
      <c r="A36" s="8" t="s">
        <v>57</v>
      </c>
      <c r="B36" s="7">
        <v>6160566894.9700003</v>
      </c>
      <c r="C36" s="7">
        <v>517616635.74000001</v>
      </c>
      <c r="D36" s="7">
        <v>189310895.50999999</v>
      </c>
      <c r="E36" s="7">
        <v>328305740.23000002</v>
      </c>
      <c r="F36" s="101">
        <f t="shared" si="0"/>
        <v>47.353159086040897</v>
      </c>
      <c r="G36" s="109">
        <v>4180817658.1900001</v>
      </c>
    </row>
    <row r="37" spans="1:7" x14ac:dyDescent="0.25">
      <c r="A37" s="8" t="s">
        <v>58</v>
      </c>
      <c r="B37" s="7">
        <v>11805834699.51</v>
      </c>
      <c r="C37" s="7">
        <v>492496884.44999999</v>
      </c>
      <c r="D37" s="7">
        <v>239124784.77000001</v>
      </c>
      <c r="E37" s="7">
        <v>253372099.66999999</v>
      </c>
      <c r="F37" s="101">
        <f t="shared" si="0"/>
        <v>4.8482464221239345</v>
      </c>
      <c r="G37" s="109">
        <v>11259925752.1</v>
      </c>
    </row>
    <row r="38" spans="1:7" x14ac:dyDescent="0.25">
      <c r="A38" s="8" t="s">
        <v>59</v>
      </c>
      <c r="B38" s="7">
        <v>61180671926.510002</v>
      </c>
      <c r="C38" s="7">
        <v>2880223575.7199998</v>
      </c>
      <c r="D38" s="7">
        <v>2102103443.1500001</v>
      </c>
      <c r="E38" s="7">
        <v>778120132.57000005</v>
      </c>
      <c r="F38" s="101">
        <f t="shared" si="0"/>
        <v>6.1657715116347545</v>
      </c>
      <c r="G38" s="109">
        <v>57627492416.239998</v>
      </c>
    </row>
    <row r="39" spans="1:7" x14ac:dyDescent="0.25">
      <c r="A39" s="8" t="s">
        <v>60</v>
      </c>
      <c r="B39" s="7">
        <v>8108489279.0299997</v>
      </c>
      <c r="C39" s="7">
        <v>297634462.62</v>
      </c>
      <c r="D39" s="7">
        <v>327699159.70999998</v>
      </c>
      <c r="E39" s="7">
        <v>-30064697.07</v>
      </c>
      <c r="F39" s="101">
        <f t="shared" si="0"/>
        <v>2.9758336827993292</v>
      </c>
      <c r="G39" s="109">
        <v>7874167160.4300003</v>
      </c>
    </row>
    <row r="40" spans="1:7" x14ac:dyDescent="0.25">
      <c r="A40" s="8" t="s">
        <v>886</v>
      </c>
      <c r="B40" s="7"/>
      <c r="C40" s="7"/>
      <c r="D40" s="7"/>
      <c r="E40" s="7"/>
      <c r="F40" s="101">
        <f t="shared" si="0"/>
        <v>-100</v>
      </c>
      <c r="G40" s="109">
        <v>4115461641.2199998</v>
      </c>
    </row>
    <row r="41" spans="1:7" x14ac:dyDescent="0.25">
      <c r="A41" s="8" t="s">
        <v>887</v>
      </c>
      <c r="B41" s="7"/>
      <c r="C41" s="7"/>
      <c r="D41" s="7"/>
      <c r="E41" s="7"/>
      <c r="F41" s="101">
        <f t="shared" si="0"/>
        <v>-100</v>
      </c>
      <c r="G41" s="109">
        <v>124420326.27</v>
      </c>
    </row>
    <row r="42" spans="1:7" x14ac:dyDescent="0.25">
      <c r="A42" s="8" t="s">
        <v>61</v>
      </c>
      <c r="B42" s="7">
        <v>4542315452.4799995</v>
      </c>
      <c r="C42" s="7">
        <v>20615590.449999999</v>
      </c>
      <c r="D42" s="7">
        <v>26124392.18</v>
      </c>
      <c r="E42" s="7">
        <v>-5508801.7199999997</v>
      </c>
      <c r="F42" s="101">
        <f>(B42-G42)/G42*100</f>
        <v>5.8471137864112332</v>
      </c>
      <c r="G42" s="109">
        <v>4291392830.6500001</v>
      </c>
    </row>
    <row r="43" spans="1:7" x14ac:dyDescent="0.25">
      <c r="A43" s="8" t="s">
        <v>62</v>
      </c>
      <c r="B43" s="7">
        <v>2344758083.1999998</v>
      </c>
      <c r="C43" s="7">
        <v>481453383.81</v>
      </c>
      <c r="D43" s="7">
        <v>17132480.41</v>
      </c>
      <c r="E43" s="7">
        <v>464320903.39999998</v>
      </c>
      <c r="F43" s="101">
        <f t="shared" si="0"/>
        <v>19.783134320604404</v>
      </c>
      <c r="G43" s="109">
        <v>1957502695.5999999</v>
      </c>
    </row>
    <row r="44" spans="1:7" x14ac:dyDescent="0.25">
      <c r="A44" s="8" t="s">
        <v>63</v>
      </c>
      <c r="B44" s="7">
        <v>75116205329</v>
      </c>
      <c r="C44" s="7">
        <v>1816853884</v>
      </c>
      <c r="D44" s="7">
        <v>1749419853</v>
      </c>
      <c r="E44" s="7">
        <v>67434030.75</v>
      </c>
      <c r="F44" s="101">
        <f t="shared" si="0"/>
        <v>5.0498581717387037</v>
      </c>
      <c r="G44" s="109">
        <v>71505289618</v>
      </c>
    </row>
    <row r="45" spans="1:7" x14ac:dyDescent="0.25">
      <c r="A45" s="8" t="s">
        <v>64</v>
      </c>
      <c r="B45" s="7">
        <v>13339388520</v>
      </c>
      <c r="C45" s="7">
        <v>918171393</v>
      </c>
      <c r="D45" s="7">
        <v>269560558</v>
      </c>
      <c r="E45" s="7">
        <v>648610835</v>
      </c>
      <c r="F45" s="101">
        <f t="shared" si="0"/>
        <v>7.0112285529786185</v>
      </c>
      <c r="G45" s="109">
        <v>12465410126</v>
      </c>
    </row>
    <row r="46" spans="1:7" x14ac:dyDescent="0.25">
      <c r="A46" s="8" t="s">
        <v>65</v>
      </c>
      <c r="B46" s="7">
        <v>57728710539</v>
      </c>
      <c r="C46" s="7">
        <v>2755785545</v>
      </c>
      <c r="D46" s="7">
        <v>3629685022</v>
      </c>
      <c r="E46" s="7">
        <v>-873899477</v>
      </c>
      <c r="F46" s="101">
        <f t="shared" si="0"/>
        <v>1.8138352145427084</v>
      </c>
      <c r="G46" s="109">
        <v>56700261234</v>
      </c>
    </row>
    <row r="47" spans="1:7" x14ac:dyDescent="0.25">
      <c r="A47" s="8" t="s">
        <v>66</v>
      </c>
      <c r="B47" s="7">
        <v>3112001818.5500002</v>
      </c>
      <c r="C47" s="7">
        <v>519062570.38999999</v>
      </c>
      <c r="D47" s="7">
        <v>236489750.50999999</v>
      </c>
      <c r="E47" s="7">
        <v>282572819.88</v>
      </c>
      <c r="F47" s="101">
        <f t="shared" si="0"/>
        <v>-1.9579680367838685</v>
      </c>
      <c r="G47" s="109">
        <v>3174150674.1900001</v>
      </c>
    </row>
    <row r="48" spans="1:7" x14ac:dyDescent="0.25">
      <c r="A48" s="8" t="s">
        <v>68</v>
      </c>
      <c r="B48" s="7">
        <v>14623294512.690001</v>
      </c>
      <c r="C48" s="7">
        <v>1269694371.26</v>
      </c>
      <c r="D48" s="7">
        <v>321098790.63999999</v>
      </c>
      <c r="E48" s="7">
        <v>948595580.62</v>
      </c>
      <c r="F48" s="101">
        <f t="shared" si="0"/>
        <v>9.3428324947158607</v>
      </c>
      <c r="G48" s="109">
        <v>13373802542.93</v>
      </c>
    </row>
    <row r="49" spans="1:7" x14ac:dyDescent="0.25">
      <c r="A49" s="8" t="s">
        <v>69</v>
      </c>
      <c r="B49" s="7">
        <v>15542182094.860001</v>
      </c>
      <c r="C49" s="7">
        <v>613034210.26999998</v>
      </c>
      <c r="D49" s="7">
        <v>671070472.85000002</v>
      </c>
      <c r="E49" s="7">
        <v>-58036262.579999998</v>
      </c>
      <c r="F49" s="101">
        <f t="shared" si="0"/>
        <v>3.1466926934426911</v>
      </c>
      <c r="G49" s="109">
        <v>15068037267.129999</v>
      </c>
    </row>
    <row r="50" spans="1:7" x14ac:dyDescent="0.25">
      <c r="A50" s="8" t="s">
        <v>70</v>
      </c>
      <c r="B50" s="7">
        <v>165678229.22999999</v>
      </c>
      <c r="C50" s="7">
        <v>20884703.789999999</v>
      </c>
      <c r="D50" s="7">
        <v>14394314.699999999</v>
      </c>
      <c r="E50" s="7">
        <v>6490389.0999999996</v>
      </c>
      <c r="F50" s="101">
        <f t="shared" si="0"/>
        <v>11.684496839440866</v>
      </c>
      <c r="G50" s="109">
        <v>148344876.78999999</v>
      </c>
    </row>
    <row r="51" spans="1:7" x14ac:dyDescent="0.25">
      <c r="A51" s="8" t="s">
        <v>885</v>
      </c>
      <c r="B51" s="7">
        <v>16208514867.49</v>
      </c>
      <c r="C51" s="7">
        <v>299560584.88</v>
      </c>
      <c r="D51" s="7">
        <v>795780909.59000003</v>
      </c>
      <c r="E51" s="7">
        <v>-496220324.70999998</v>
      </c>
      <c r="F51" s="101">
        <f t="shared" si="0"/>
        <v>8.4587075279075865</v>
      </c>
      <c r="G51" s="109">
        <v>14944410860.99</v>
      </c>
    </row>
    <row r="52" spans="1:7" x14ac:dyDescent="0.25">
      <c r="A52" s="8" t="s">
        <v>72</v>
      </c>
      <c r="B52" s="7">
        <v>1744881796.04</v>
      </c>
      <c r="C52" s="7">
        <v>28543715.239999998</v>
      </c>
      <c r="D52" s="7">
        <v>1357960.97</v>
      </c>
      <c r="E52" s="7">
        <v>27185754.27</v>
      </c>
      <c r="F52" s="101">
        <f t="shared" si="0"/>
        <v>12.067429193185642</v>
      </c>
      <c r="G52" s="109">
        <v>1556992793.1800001</v>
      </c>
    </row>
    <row r="53" spans="1:7" x14ac:dyDescent="0.25">
      <c r="A53" s="8" t="s">
        <v>883</v>
      </c>
      <c r="B53" s="7"/>
      <c r="C53" s="7"/>
      <c r="D53" s="7"/>
      <c r="E53" s="7"/>
      <c r="F53" s="101">
        <f t="shared" si="0"/>
        <v>-100</v>
      </c>
      <c r="G53" s="109">
        <v>16031096427.440001</v>
      </c>
    </row>
    <row r="54" spans="1:7" x14ac:dyDescent="0.25">
      <c r="A54" s="8" t="s">
        <v>73</v>
      </c>
      <c r="B54" s="7">
        <v>2479397280.8000002</v>
      </c>
      <c r="C54" s="7">
        <v>45063256.490000002</v>
      </c>
      <c r="D54" s="7">
        <v>48765199.640000001</v>
      </c>
      <c r="E54" s="7">
        <v>-3701943.15</v>
      </c>
      <c r="F54" s="101">
        <v>0</v>
      </c>
      <c r="G54" s="109">
        <v>0</v>
      </c>
    </row>
    <row r="55" spans="1:7" x14ac:dyDescent="0.25">
      <c r="A55" s="8" t="s">
        <v>74</v>
      </c>
      <c r="B55" s="7">
        <v>12516044667.6</v>
      </c>
      <c r="C55" s="7">
        <v>114724336.75</v>
      </c>
      <c r="D55" s="7">
        <v>1376789723.2</v>
      </c>
      <c r="E55" s="7">
        <v>-1262065386.46</v>
      </c>
      <c r="F55" s="101">
        <v>0</v>
      </c>
      <c r="G55" s="109">
        <v>0</v>
      </c>
    </row>
    <row r="56" spans="1:7" x14ac:dyDescent="0.25">
      <c r="A56" s="8" t="s">
        <v>75</v>
      </c>
      <c r="B56" s="7">
        <v>439846902.98000002</v>
      </c>
      <c r="C56" s="7">
        <v>17533621.559999999</v>
      </c>
      <c r="D56" s="7">
        <v>7021841.2599999998</v>
      </c>
      <c r="E56" s="7">
        <v>10511780.289999999</v>
      </c>
      <c r="F56" s="101">
        <v>0</v>
      </c>
      <c r="G56" s="109">
        <v>0</v>
      </c>
    </row>
    <row r="57" spans="1:7" x14ac:dyDescent="0.25">
      <c r="A57" s="8" t="s">
        <v>76</v>
      </c>
      <c r="B57" s="7">
        <v>2286184792.6700001</v>
      </c>
      <c r="C57" s="7">
        <v>125317962.66</v>
      </c>
      <c r="D57" s="7">
        <v>162221424.22999999</v>
      </c>
      <c r="E57" s="7">
        <v>-36903461.57</v>
      </c>
      <c r="F57" s="101">
        <v>0</v>
      </c>
      <c r="G57" s="109">
        <v>0</v>
      </c>
    </row>
    <row r="58" spans="1:7" x14ac:dyDescent="0.25">
      <c r="A58" s="8" t="s">
        <v>77</v>
      </c>
      <c r="B58" s="7">
        <v>1536847624.2</v>
      </c>
      <c r="C58" s="7">
        <v>143146943.49000001</v>
      </c>
      <c r="D58" s="7">
        <v>81594592.609999999</v>
      </c>
      <c r="E58" s="7">
        <v>61552350.880000003</v>
      </c>
      <c r="F58" s="101">
        <f t="shared" si="0"/>
        <v>2.3773410329005671</v>
      </c>
      <c r="G58" s="109">
        <v>1501159933.1400001</v>
      </c>
    </row>
    <row r="59" spans="1:7" x14ac:dyDescent="0.25">
      <c r="A59" s="8" t="s">
        <v>78</v>
      </c>
      <c r="B59" s="7">
        <v>292646554.56999999</v>
      </c>
      <c r="C59" s="7">
        <v>7063636.6500000004</v>
      </c>
      <c r="D59" s="7">
        <v>0</v>
      </c>
      <c r="E59" s="7">
        <v>7063636.6500000004</v>
      </c>
      <c r="F59" s="101">
        <f t="shared" si="0"/>
        <v>8.6684776690430336</v>
      </c>
      <c r="G59" s="109">
        <v>269302157.20999998</v>
      </c>
    </row>
    <row r="60" spans="1:7" x14ac:dyDescent="0.25">
      <c r="A60" s="8" t="s">
        <v>884</v>
      </c>
      <c r="B60" s="7">
        <v>0</v>
      </c>
      <c r="C60" s="7">
        <v>0</v>
      </c>
      <c r="D60" s="7">
        <v>0</v>
      </c>
      <c r="E60" s="7">
        <v>0</v>
      </c>
      <c r="F60" s="101">
        <v>0</v>
      </c>
      <c r="G60" s="109">
        <v>0</v>
      </c>
    </row>
    <row r="61" spans="1:7" x14ac:dyDescent="0.25">
      <c r="A61" s="8" t="s">
        <v>81</v>
      </c>
      <c r="B61" s="7">
        <v>8039179249.1599998</v>
      </c>
      <c r="C61" s="7">
        <v>187655060.41999999</v>
      </c>
      <c r="D61" s="7">
        <v>224845049.38</v>
      </c>
      <c r="E61" s="7">
        <v>-37189988.960000001</v>
      </c>
      <c r="F61" s="101">
        <f t="shared" si="0"/>
        <v>4.1819077704749361</v>
      </c>
      <c r="G61" s="109">
        <v>7716483045.0900002</v>
      </c>
    </row>
    <row r="62" spans="1:7" x14ac:dyDescent="0.25">
      <c r="A62" s="8" t="s">
        <v>82</v>
      </c>
      <c r="B62" s="7">
        <v>4974009655.1199999</v>
      </c>
      <c r="C62" s="7">
        <v>451509757.32999998</v>
      </c>
      <c r="D62" s="7">
        <v>364691882.93000001</v>
      </c>
      <c r="E62" s="7">
        <v>86817874.400000006</v>
      </c>
      <c r="F62" s="101">
        <f t="shared" si="0"/>
        <v>4.6899277047924137</v>
      </c>
      <c r="G62" s="109">
        <v>4751182624.8900003</v>
      </c>
    </row>
    <row r="63" spans="1:7" x14ac:dyDescent="0.25">
      <c r="A63" s="8" t="s">
        <v>83</v>
      </c>
      <c r="B63" s="7">
        <v>11462084272.26</v>
      </c>
      <c r="C63" s="7">
        <v>622519410.14999998</v>
      </c>
      <c r="D63" s="7">
        <v>491513092.48000002</v>
      </c>
      <c r="E63" s="7">
        <v>131006317.65000001</v>
      </c>
      <c r="F63" s="101">
        <f t="shared" si="0"/>
        <v>11.207416602070124</v>
      </c>
      <c r="G63" s="109">
        <v>10306942308.780001</v>
      </c>
    </row>
    <row r="64" spans="1:7" x14ac:dyDescent="0.25">
      <c r="A64" s="8" t="s">
        <v>84</v>
      </c>
      <c r="B64" s="7">
        <v>3226485320</v>
      </c>
      <c r="C64" s="7">
        <v>21790528</v>
      </c>
      <c r="D64" s="7">
        <v>138345355</v>
      </c>
      <c r="E64" s="7">
        <v>-116554827</v>
      </c>
      <c r="F64" s="101">
        <f t="shared" si="0"/>
        <v>3.8033769949546312</v>
      </c>
      <c r="G64" s="109">
        <v>3108266237</v>
      </c>
    </row>
    <row r="65" spans="1:7" x14ac:dyDescent="0.25">
      <c r="A65" s="8" t="s">
        <v>85</v>
      </c>
      <c r="B65" s="7">
        <v>31854617534</v>
      </c>
      <c r="C65" s="7">
        <v>1343614975</v>
      </c>
      <c r="D65" s="7">
        <v>854368510</v>
      </c>
      <c r="E65" s="7">
        <v>489246465</v>
      </c>
      <c r="F65" s="101">
        <f t="shared" si="0"/>
        <v>3.0381587246731288</v>
      </c>
      <c r="G65" s="109">
        <v>30915359832</v>
      </c>
    </row>
    <row r="66" spans="1:7" x14ac:dyDescent="0.25">
      <c r="A66" s="8" t="s">
        <v>86</v>
      </c>
      <c r="B66" s="7">
        <v>7096335068</v>
      </c>
      <c r="C66" s="7">
        <v>473084702</v>
      </c>
      <c r="D66" s="7">
        <v>317708059</v>
      </c>
      <c r="E66" s="7">
        <v>155376643</v>
      </c>
      <c r="F66" s="101">
        <f t="shared" si="0"/>
        <v>5.0840139882004358</v>
      </c>
      <c r="G66" s="109">
        <v>6753011042</v>
      </c>
    </row>
    <row r="67" spans="1:7" x14ac:dyDescent="0.25">
      <c r="A67" s="8" t="s">
        <v>87</v>
      </c>
      <c r="B67" s="7">
        <v>797154397.55999994</v>
      </c>
      <c r="C67" s="7">
        <v>35593721.310000002</v>
      </c>
      <c r="D67" s="7">
        <v>8839780.5700000003</v>
      </c>
      <c r="E67" s="7">
        <v>26753940.739999998</v>
      </c>
      <c r="F67" s="101">
        <f t="shared" si="0"/>
        <v>0.40455141556037028</v>
      </c>
      <c r="G67" s="109">
        <v>793942491.97000003</v>
      </c>
    </row>
    <row r="68" spans="1:7" x14ac:dyDescent="0.25">
      <c r="A68" s="8" t="s">
        <v>88</v>
      </c>
      <c r="B68" s="7">
        <v>920322306.71000004</v>
      </c>
      <c r="C68" s="7">
        <v>61302975.490000002</v>
      </c>
      <c r="D68" s="7">
        <v>64306519.030000001</v>
      </c>
      <c r="E68" s="7">
        <v>-3003543.53</v>
      </c>
      <c r="F68" s="101">
        <f t="shared" si="0"/>
        <v>-0.3264712864085581</v>
      </c>
      <c r="G68" s="109">
        <v>923336736.02999997</v>
      </c>
    </row>
    <row r="69" spans="1:7" x14ac:dyDescent="0.25">
      <c r="A69" s="8" t="s">
        <v>89</v>
      </c>
      <c r="B69" s="7">
        <v>970791376.08000004</v>
      </c>
      <c r="C69" s="7">
        <v>105229678.52</v>
      </c>
      <c r="D69" s="7">
        <v>15923309.949999999</v>
      </c>
      <c r="E69" s="7">
        <v>89306368.569999993</v>
      </c>
      <c r="F69" s="101">
        <f t="shared" ref="F69:F71" si="1">(B69-G69)/G69*100</f>
        <v>18.40611431145134</v>
      </c>
      <c r="G69" s="109">
        <v>819882809.02999997</v>
      </c>
    </row>
    <row r="70" spans="1:7" x14ac:dyDescent="0.25">
      <c r="A70" s="8" t="s">
        <v>90</v>
      </c>
      <c r="B70" s="7">
        <v>1275172826.0799999</v>
      </c>
      <c r="C70" s="7">
        <v>52928836.840000004</v>
      </c>
      <c r="D70" s="7">
        <v>87736955.409999996</v>
      </c>
      <c r="E70" s="7">
        <v>-34808118.57</v>
      </c>
      <c r="F70" s="101">
        <f t="shared" si="1"/>
        <v>-2.1205854471314773</v>
      </c>
      <c r="G70" s="109">
        <v>1302799809.24</v>
      </c>
    </row>
    <row r="71" spans="1:7" x14ac:dyDescent="0.25">
      <c r="A71" s="8" t="s">
        <v>91</v>
      </c>
      <c r="B71" s="7">
        <v>676378421.58000004</v>
      </c>
      <c r="C71" s="7">
        <v>71879050</v>
      </c>
      <c r="D71" s="7">
        <v>0</v>
      </c>
      <c r="E71" s="7">
        <v>71879050</v>
      </c>
      <c r="F71" s="101">
        <f t="shared" si="1"/>
        <v>0.39794258705763741</v>
      </c>
      <c r="G71" s="109">
        <v>673697492.35000002</v>
      </c>
    </row>
    <row r="72" spans="1:7" x14ac:dyDescent="0.25">
      <c r="A72" s="8"/>
      <c r="B72" s="7"/>
      <c r="C72" s="7"/>
      <c r="D72" s="7"/>
      <c r="E72" s="7"/>
    </row>
    <row r="73" spans="1:7" ht="15.75" thickBot="1" x14ac:dyDescent="0.3">
      <c r="A73" s="5" t="s">
        <v>1</v>
      </c>
      <c r="B73" s="11">
        <v>592110414967.83997</v>
      </c>
      <c r="C73" s="11">
        <v>28889077933.959999</v>
      </c>
      <c r="D73" s="11">
        <v>21910189437.25</v>
      </c>
      <c r="E73" s="11">
        <v>6978888497.5600004</v>
      </c>
      <c r="G73" s="11">
        <v>562250374987.04004</v>
      </c>
    </row>
    <row r="74" spans="1:7" ht="15.75" thickTop="1" x14ac:dyDescent="0.25">
      <c r="B74" s="10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09"/>
  <sheetViews>
    <sheetView topLeftCell="A686"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2" t="s">
        <v>14</v>
      </c>
      <c r="B3" s="124" t="s">
        <v>20</v>
      </c>
      <c r="C3" s="122" t="s">
        <v>19</v>
      </c>
      <c r="D3" s="124" t="s">
        <v>18</v>
      </c>
      <c r="E3" s="124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3"/>
      <c r="B4" s="125"/>
      <c r="C4" s="123"/>
      <c r="D4" s="125"/>
      <c r="E4" s="125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860</v>
      </c>
      <c r="C6" s="8" t="s">
        <v>99</v>
      </c>
      <c r="D6" s="8" t="s">
        <v>848</v>
      </c>
      <c r="E6" s="7">
        <v>14.820669000000001</v>
      </c>
      <c r="F6" s="7">
        <v>391198339</v>
      </c>
      <c r="G6" s="6">
        <v>5797821102</v>
      </c>
      <c r="H6" s="7">
        <v>1055177</v>
      </c>
      <c r="I6" s="6">
        <v>15638433</v>
      </c>
      <c r="J6" s="7">
        <v>1786324</v>
      </c>
      <c r="K6" s="6">
        <v>26474520</v>
      </c>
      <c r="L6" s="7">
        <v>-731147</v>
      </c>
      <c r="M6" s="6">
        <v>-10836087</v>
      </c>
    </row>
    <row r="7" spans="1:13" x14ac:dyDescent="0.25">
      <c r="A7" s="8" t="s">
        <v>26</v>
      </c>
      <c r="B7" s="8" t="s">
        <v>94</v>
      </c>
      <c r="C7" s="8" t="s">
        <v>99</v>
      </c>
      <c r="D7" s="8" t="s">
        <v>848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860</v>
      </c>
      <c r="C8" s="8" t="s">
        <v>100</v>
      </c>
      <c r="D8" s="8" t="s">
        <v>848</v>
      </c>
      <c r="E8" s="7">
        <v>14.766686</v>
      </c>
      <c r="F8" s="7">
        <v>59350.42</v>
      </c>
      <c r="G8" s="6">
        <v>876409.04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860</v>
      </c>
      <c r="C9" s="8" t="s">
        <v>101</v>
      </c>
      <c r="D9" s="8" t="s">
        <v>848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860</v>
      </c>
      <c r="C10" s="8" t="s">
        <v>102</v>
      </c>
      <c r="D10" s="8" t="s">
        <v>848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860</v>
      </c>
      <c r="C11" s="8" t="s">
        <v>103</v>
      </c>
      <c r="D11" s="8" t="s">
        <v>849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860</v>
      </c>
      <c r="C12" s="8" t="s">
        <v>104</v>
      </c>
      <c r="D12" s="8" t="s">
        <v>850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860</v>
      </c>
      <c r="C13" s="8" t="s">
        <v>105</v>
      </c>
      <c r="D13" s="8" t="s">
        <v>848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860</v>
      </c>
      <c r="C14" s="8" t="s">
        <v>106</v>
      </c>
      <c r="D14" s="8" t="s">
        <v>848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860</v>
      </c>
      <c r="C15" s="8" t="s">
        <v>107</v>
      </c>
      <c r="D15" s="8" t="s">
        <v>848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860</v>
      </c>
      <c r="C16" s="8" t="s">
        <v>108</v>
      </c>
      <c r="D16" s="8" t="s">
        <v>848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860</v>
      </c>
      <c r="C17" s="8" t="s">
        <v>109</v>
      </c>
      <c r="D17" s="8" t="s">
        <v>848</v>
      </c>
      <c r="E17" s="7">
        <v>14.766686</v>
      </c>
      <c r="F17" s="7">
        <v>1371499.22</v>
      </c>
      <c r="G17" s="6">
        <v>20252498.82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860</v>
      </c>
      <c r="C18" s="8" t="s">
        <v>110</v>
      </c>
      <c r="D18" s="8" t="s">
        <v>848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860</v>
      </c>
      <c r="C19" s="8" t="s">
        <v>111</v>
      </c>
      <c r="D19" s="8" t="s">
        <v>848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94</v>
      </c>
      <c r="C20" s="8" t="s">
        <v>100</v>
      </c>
      <c r="D20" s="8" t="s">
        <v>848</v>
      </c>
      <c r="E20" s="7">
        <v>14.766686</v>
      </c>
      <c r="F20" s="7">
        <v>61169.48</v>
      </c>
      <c r="G20" s="6">
        <v>903270.53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94</v>
      </c>
      <c r="C21" s="8" t="s">
        <v>101</v>
      </c>
      <c r="D21" s="8" t="s">
        <v>848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94</v>
      </c>
      <c r="C22" s="8" t="s">
        <v>102</v>
      </c>
      <c r="D22" s="8" t="s">
        <v>848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94</v>
      </c>
      <c r="C23" s="8" t="s">
        <v>103</v>
      </c>
      <c r="D23" s="8" t="s">
        <v>849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94</v>
      </c>
      <c r="C24" s="8" t="s">
        <v>104</v>
      </c>
      <c r="D24" s="8" t="s">
        <v>850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94</v>
      </c>
      <c r="C25" s="8" t="s">
        <v>105</v>
      </c>
      <c r="D25" s="8" t="s">
        <v>848</v>
      </c>
      <c r="E25" s="7">
        <v>14.766686</v>
      </c>
      <c r="F25" s="7">
        <v>150304.75</v>
      </c>
      <c r="G25" s="6">
        <v>2219503.1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94</v>
      </c>
      <c r="C26" s="8" t="s">
        <v>106</v>
      </c>
      <c r="D26" s="8" t="s">
        <v>848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94</v>
      </c>
      <c r="C27" s="8" t="s">
        <v>107</v>
      </c>
      <c r="D27" s="8" t="s">
        <v>848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94</v>
      </c>
      <c r="C28" s="8" t="s">
        <v>108</v>
      </c>
      <c r="D28" s="8" t="s">
        <v>848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94</v>
      </c>
      <c r="C29" s="8" t="s">
        <v>109</v>
      </c>
      <c r="D29" s="8" t="s">
        <v>848</v>
      </c>
      <c r="E29" s="7">
        <v>14.766686</v>
      </c>
      <c r="F29" s="7">
        <v>92973.18</v>
      </c>
      <c r="G29" s="6">
        <v>1372905.79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94</v>
      </c>
      <c r="C30" s="8" t="s">
        <v>110</v>
      </c>
      <c r="D30" s="8" t="s">
        <v>848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94</v>
      </c>
      <c r="C31" s="8" t="s">
        <v>111</v>
      </c>
      <c r="D31" s="8" t="s">
        <v>848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28</v>
      </c>
      <c r="B32" s="8" t="s">
        <v>860</v>
      </c>
      <c r="C32" s="8" t="s">
        <v>28</v>
      </c>
      <c r="D32" s="8" t="s">
        <v>847</v>
      </c>
      <c r="E32" s="7">
        <v>11.273808000000001</v>
      </c>
      <c r="F32" s="7">
        <v>52734931</v>
      </c>
      <c r="G32" s="6">
        <v>594523538</v>
      </c>
      <c r="H32" s="7">
        <v>971877</v>
      </c>
      <c r="I32" s="6">
        <v>10956757</v>
      </c>
      <c r="J32" s="7">
        <v>4007651</v>
      </c>
      <c r="K32" s="6">
        <v>45181488</v>
      </c>
      <c r="L32" s="7">
        <v>-3035774</v>
      </c>
      <c r="M32" s="6">
        <v>-34224731</v>
      </c>
    </row>
    <row r="33" spans="1:13" x14ac:dyDescent="0.25">
      <c r="A33" s="8" t="s">
        <v>28</v>
      </c>
      <c r="B33" s="8" t="s">
        <v>94</v>
      </c>
      <c r="C33" s="8" t="s">
        <v>28</v>
      </c>
      <c r="D33" s="8" t="s">
        <v>847</v>
      </c>
      <c r="E33" s="7">
        <v>11.273809</v>
      </c>
      <c r="F33" s="7">
        <v>62635051</v>
      </c>
      <c r="G33" s="6">
        <v>706135606</v>
      </c>
      <c r="H33" s="7">
        <v>3821621</v>
      </c>
      <c r="I33" s="6">
        <v>43084231</v>
      </c>
      <c r="J33" s="7">
        <v>5780001</v>
      </c>
      <c r="K33" s="6">
        <v>65162622</v>
      </c>
      <c r="L33" s="7">
        <v>-1958379</v>
      </c>
      <c r="M33" s="6">
        <v>-22078391</v>
      </c>
    </row>
    <row r="34" spans="1:13" x14ac:dyDescent="0.25">
      <c r="A34" s="8" t="s">
        <v>30</v>
      </c>
      <c r="B34" s="8" t="s">
        <v>860</v>
      </c>
      <c r="C34" s="8" t="s">
        <v>113</v>
      </c>
      <c r="D34" s="8" t="s">
        <v>848</v>
      </c>
      <c r="E34" s="7">
        <v>14.820668</v>
      </c>
      <c r="F34" s="7">
        <v>507705204</v>
      </c>
      <c r="G34" s="6">
        <v>7524530771</v>
      </c>
      <c r="H34" s="7">
        <v>15828114</v>
      </c>
      <c r="I34" s="6">
        <v>234583239</v>
      </c>
      <c r="J34" s="7">
        <v>315997</v>
      </c>
      <c r="K34" s="6">
        <v>4683288</v>
      </c>
      <c r="L34" s="7">
        <v>15512117</v>
      </c>
      <c r="M34" s="6">
        <v>229899951</v>
      </c>
    </row>
    <row r="35" spans="1:13" x14ac:dyDescent="0.25">
      <c r="A35" s="8" t="s">
        <v>30</v>
      </c>
      <c r="B35" s="8" t="s">
        <v>94</v>
      </c>
      <c r="C35" s="8" t="s">
        <v>113</v>
      </c>
      <c r="D35" s="8" t="s">
        <v>848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31</v>
      </c>
      <c r="B36" s="8" t="s">
        <v>860</v>
      </c>
      <c r="C36" s="8" t="s">
        <v>114</v>
      </c>
      <c r="D36" s="8" t="s">
        <v>848</v>
      </c>
      <c r="E36" s="7">
        <v>14.910399</v>
      </c>
      <c r="F36" s="7">
        <v>508453.31</v>
      </c>
      <c r="G36" s="6">
        <v>7581242.2000000002</v>
      </c>
      <c r="H36" s="7">
        <v>40000</v>
      </c>
      <c r="I36" s="6">
        <v>596416</v>
      </c>
      <c r="J36" s="7">
        <v>162796.57999999999</v>
      </c>
      <c r="K36" s="6">
        <v>2427362.13</v>
      </c>
      <c r="L36" s="7">
        <v>-122796.58</v>
      </c>
      <c r="M36" s="6">
        <v>-1830946.13</v>
      </c>
    </row>
    <row r="37" spans="1:13" x14ac:dyDescent="0.25">
      <c r="A37" s="8" t="s">
        <v>31</v>
      </c>
      <c r="B37" s="8" t="s">
        <v>94</v>
      </c>
      <c r="C37" s="8" t="s">
        <v>114</v>
      </c>
      <c r="D37" s="8" t="s">
        <v>848</v>
      </c>
      <c r="E37" s="7">
        <v>14.910399</v>
      </c>
      <c r="F37" s="7">
        <v>4934211.78</v>
      </c>
      <c r="G37" s="6">
        <v>73571071.25</v>
      </c>
      <c r="H37" s="7">
        <v>18743.02</v>
      </c>
      <c r="I37" s="6">
        <v>279465.93</v>
      </c>
      <c r="J37" s="7">
        <v>56598.42</v>
      </c>
      <c r="K37" s="6">
        <v>843905.08</v>
      </c>
      <c r="L37" s="7">
        <v>-37855.4</v>
      </c>
      <c r="M37" s="6">
        <v>-564439.16</v>
      </c>
    </row>
    <row r="38" spans="1:13" x14ac:dyDescent="0.25">
      <c r="A38" s="8" t="s">
        <v>33</v>
      </c>
      <c r="B38" s="8" t="s">
        <v>860</v>
      </c>
      <c r="C38" s="8" t="s">
        <v>116</v>
      </c>
      <c r="D38" s="8" t="s">
        <v>848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860</v>
      </c>
      <c r="C39" s="8" t="s">
        <v>117</v>
      </c>
      <c r="D39" s="8" t="s">
        <v>848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33</v>
      </c>
      <c r="B40" s="8" t="s">
        <v>860</v>
      </c>
      <c r="C40" s="8" t="s">
        <v>118</v>
      </c>
      <c r="D40" s="8" t="s">
        <v>848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33</v>
      </c>
      <c r="B41" s="8" t="s">
        <v>860</v>
      </c>
      <c r="C41" s="8" t="s">
        <v>120</v>
      </c>
      <c r="D41" s="8" t="s">
        <v>848</v>
      </c>
      <c r="E41" s="7">
        <v>14.910399999999999</v>
      </c>
      <c r="F41" s="7">
        <v>36515763.789999999</v>
      </c>
      <c r="G41" s="6">
        <v>544464644.45000005</v>
      </c>
      <c r="H41" s="7">
        <v>13831240.210000001</v>
      </c>
      <c r="I41" s="6">
        <v>206229324.03</v>
      </c>
      <c r="J41" s="7">
        <v>284945.23</v>
      </c>
      <c r="K41" s="6">
        <v>4248647.3600000003</v>
      </c>
      <c r="L41" s="7">
        <v>13546294.98</v>
      </c>
      <c r="M41" s="6">
        <v>201980676.66999999</v>
      </c>
    </row>
    <row r="42" spans="1:13" x14ac:dyDescent="0.25">
      <c r="A42" s="8" t="s">
        <v>33</v>
      </c>
      <c r="B42" s="8" t="s">
        <v>94</v>
      </c>
      <c r="C42" s="8" t="s">
        <v>116</v>
      </c>
      <c r="D42" s="8" t="s">
        <v>848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33</v>
      </c>
      <c r="B43" s="8" t="s">
        <v>94</v>
      </c>
      <c r="C43" s="8" t="s">
        <v>117</v>
      </c>
      <c r="D43" s="8" t="s">
        <v>848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33</v>
      </c>
      <c r="B44" s="8" t="s">
        <v>94</v>
      </c>
      <c r="C44" s="8" t="s">
        <v>118</v>
      </c>
      <c r="D44" s="8" t="s">
        <v>848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33</v>
      </c>
      <c r="B45" s="8" t="s">
        <v>94</v>
      </c>
      <c r="C45" s="8" t="s">
        <v>120</v>
      </c>
      <c r="D45" s="8" t="s">
        <v>848</v>
      </c>
      <c r="E45" s="7">
        <v>14.910399999999999</v>
      </c>
      <c r="F45" s="7">
        <v>46574420.869999997</v>
      </c>
      <c r="G45" s="6">
        <v>694443244.96000004</v>
      </c>
      <c r="H45" s="7">
        <v>196059.78</v>
      </c>
      <c r="I45" s="6">
        <v>2923329.74</v>
      </c>
      <c r="J45" s="7">
        <v>2927407.67</v>
      </c>
      <c r="K45" s="6">
        <v>43648819.32</v>
      </c>
      <c r="L45" s="7">
        <v>-2731347.89</v>
      </c>
      <c r="M45" s="6">
        <v>-40725489.579999998</v>
      </c>
    </row>
    <row r="46" spans="1:13" x14ac:dyDescent="0.25">
      <c r="A46" s="8" t="s">
        <v>36</v>
      </c>
      <c r="B46" s="8" t="s">
        <v>860</v>
      </c>
      <c r="C46" s="8" t="s">
        <v>127</v>
      </c>
      <c r="D46" s="8" t="s">
        <v>848</v>
      </c>
      <c r="E46" s="7">
        <v>14.766299999999999</v>
      </c>
      <c r="F46" s="7">
        <v>64282427</v>
      </c>
      <c r="G46" s="6">
        <v>949213602</v>
      </c>
      <c r="H46" s="7">
        <v>3416868</v>
      </c>
      <c r="I46" s="6">
        <v>50454498</v>
      </c>
      <c r="J46" s="7">
        <v>2595452</v>
      </c>
      <c r="K46" s="6">
        <v>38325223</v>
      </c>
      <c r="L46" s="7">
        <v>821416</v>
      </c>
      <c r="M46" s="6">
        <v>12129275</v>
      </c>
    </row>
    <row r="47" spans="1:13" x14ac:dyDescent="0.25">
      <c r="A47" s="8" t="s">
        <v>36</v>
      </c>
      <c r="B47" s="8" t="s">
        <v>860</v>
      </c>
      <c r="C47" s="8" t="s">
        <v>129</v>
      </c>
      <c r="D47" s="8" t="s">
        <v>848</v>
      </c>
      <c r="E47" s="7">
        <v>14.766299999999999</v>
      </c>
      <c r="F47" s="7">
        <v>17192628</v>
      </c>
      <c r="G47" s="6">
        <v>253871503</v>
      </c>
      <c r="H47" s="7">
        <v>8908689</v>
      </c>
      <c r="I47" s="6">
        <v>131548374</v>
      </c>
      <c r="J47" s="7">
        <v>250204</v>
      </c>
      <c r="K47" s="6">
        <v>3694587</v>
      </c>
      <c r="L47" s="7">
        <v>8658485</v>
      </c>
      <c r="M47" s="6">
        <v>127853787</v>
      </c>
    </row>
    <row r="48" spans="1:13" x14ac:dyDescent="0.25">
      <c r="A48" s="8" t="s">
        <v>36</v>
      </c>
      <c r="B48" s="8" t="s">
        <v>860</v>
      </c>
      <c r="C48" s="8" t="s">
        <v>130</v>
      </c>
      <c r="D48" s="8" t="s">
        <v>848</v>
      </c>
      <c r="E48" s="7">
        <v>14.766299</v>
      </c>
      <c r="F48" s="7">
        <v>352042912</v>
      </c>
      <c r="G48" s="6">
        <v>5198371251</v>
      </c>
      <c r="H48" s="7">
        <v>483723</v>
      </c>
      <c r="I48" s="6">
        <v>7142799</v>
      </c>
      <c r="J48" s="7">
        <v>28928036</v>
      </c>
      <c r="K48" s="6">
        <v>427160058</v>
      </c>
      <c r="L48" s="7">
        <v>-28444313</v>
      </c>
      <c r="M48" s="6">
        <v>-420017259</v>
      </c>
    </row>
    <row r="49" spans="1:13" x14ac:dyDescent="0.25">
      <c r="A49" s="8" t="s">
        <v>36</v>
      </c>
      <c r="B49" s="8" t="s">
        <v>860</v>
      </c>
      <c r="C49" s="8" t="s">
        <v>131</v>
      </c>
      <c r="D49" s="8" t="s">
        <v>848</v>
      </c>
      <c r="E49" s="7">
        <v>14.766299999999999</v>
      </c>
      <c r="F49" s="7">
        <v>60754477</v>
      </c>
      <c r="G49" s="6">
        <v>897118834</v>
      </c>
      <c r="H49" s="7">
        <v>203234</v>
      </c>
      <c r="I49" s="6">
        <v>3001014</v>
      </c>
      <c r="J49" s="7">
        <v>0</v>
      </c>
      <c r="K49" s="6">
        <v>0</v>
      </c>
      <c r="L49" s="7">
        <v>203234</v>
      </c>
      <c r="M49" s="6">
        <v>3001014</v>
      </c>
    </row>
    <row r="50" spans="1:13" x14ac:dyDescent="0.25">
      <c r="A50" s="8" t="s">
        <v>36</v>
      </c>
      <c r="B50" s="8" t="s">
        <v>860</v>
      </c>
      <c r="C50" s="8" t="s">
        <v>132</v>
      </c>
      <c r="D50" s="8" t="s">
        <v>848</v>
      </c>
      <c r="E50" s="7">
        <v>14.766299</v>
      </c>
      <c r="F50" s="7">
        <v>86989001</v>
      </c>
      <c r="G50" s="6">
        <v>1284505685</v>
      </c>
      <c r="H50" s="7">
        <v>23730832</v>
      </c>
      <c r="I50" s="6">
        <v>350416585</v>
      </c>
      <c r="J50" s="7">
        <v>1628426</v>
      </c>
      <c r="K50" s="6">
        <v>24045827</v>
      </c>
      <c r="L50" s="7">
        <v>22102406</v>
      </c>
      <c r="M50" s="6">
        <v>326370758</v>
      </c>
    </row>
    <row r="51" spans="1:13" x14ac:dyDescent="0.25">
      <c r="A51" s="8" t="s">
        <v>36</v>
      </c>
      <c r="B51" s="8" t="s">
        <v>94</v>
      </c>
      <c r="C51" s="8" t="s">
        <v>127</v>
      </c>
      <c r="D51" s="8" t="s">
        <v>848</v>
      </c>
      <c r="E51" s="7">
        <v>14.766299</v>
      </c>
      <c r="F51" s="7">
        <v>460594</v>
      </c>
      <c r="G51" s="6">
        <v>6801269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36</v>
      </c>
      <c r="B52" s="8" t="s">
        <v>94</v>
      </c>
      <c r="C52" s="8" t="s">
        <v>128</v>
      </c>
      <c r="D52" s="8" t="s">
        <v>851</v>
      </c>
      <c r="E52" s="7">
        <v>20.373007999999999</v>
      </c>
      <c r="F52" s="7">
        <v>50594</v>
      </c>
      <c r="G52" s="6">
        <v>1030752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94</v>
      </c>
      <c r="C53" s="8" t="s">
        <v>133</v>
      </c>
      <c r="D53" s="8" t="s">
        <v>851</v>
      </c>
      <c r="E53" s="7">
        <v>20.373002</v>
      </c>
      <c r="F53" s="7">
        <v>79801</v>
      </c>
      <c r="G53" s="6">
        <v>1625786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37</v>
      </c>
      <c r="B54" s="8" t="s">
        <v>860</v>
      </c>
      <c r="C54" s="8" t="s">
        <v>137</v>
      </c>
      <c r="D54" s="8" t="s">
        <v>848</v>
      </c>
      <c r="E54" s="7">
        <v>14.766249</v>
      </c>
      <c r="F54" s="7">
        <v>15702079.640000001</v>
      </c>
      <c r="G54" s="6">
        <v>231860833.47999999</v>
      </c>
      <c r="H54" s="7">
        <v>5052190.2699999996</v>
      </c>
      <c r="I54" s="6">
        <v>74601904.569999993</v>
      </c>
      <c r="J54" s="7">
        <v>344916</v>
      </c>
      <c r="K54" s="6">
        <v>5093115.8899999997</v>
      </c>
      <c r="L54" s="7">
        <v>4707274.2699999996</v>
      </c>
      <c r="M54" s="6">
        <v>69508788.689999998</v>
      </c>
    </row>
    <row r="55" spans="1:13" x14ac:dyDescent="0.25">
      <c r="A55" s="8" t="s">
        <v>37</v>
      </c>
      <c r="B55" s="8" t="s">
        <v>860</v>
      </c>
      <c r="C55" s="8" t="s">
        <v>144</v>
      </c>
      <c r="D55" s="8" t="s">
        <v>848</v>
      </c>
      <c r="E55" s="7">
        <v>14.766249999999999</v>
      </c>
      <c r="F55" s="7">
        <v>26367847.239999998</v>
      </c>
      <c r="G55" s="6">
        <v>389354224.31</v>
      </c>
      <c r="H55" s="7">
        <v>446296</v>
      </c>
      <c r="I55" s="6">
        <v>6590118.3099999996</v>
      </c>
      <c r="J55" s="7">
        <v>0</v>
      </c>
      <c r="K55" s="6">
        <v>0</v>
      </c>
      <c r="L55" s="7">
        <v>446296</v>
      </c>
      <c r="M55" s="6">
        <v>6590118.3099999996</v>
      </c>
    </row>
    <row r="56" spans="1:13" x14ac:dyDescent="0.25">
      <c r="A56" s="8" t="s">
        <v>37</v>
      </c>
      <c r="B56" s="8" t="s">
        <v>860</v>
      </c>
      <c r="C56" s="8" t="s">
        <v>148</v>
      </c>
      <c r="D56" s="8" t="s">
        <v>848</v>
      </c>
      <c r="E56" s="7">
        <v>14.766249999999999</v>
      </c>
      <c r="F56" s="7">
        <v>4620006.3499999996</v>
      </c>
      <c r="G56" s="6">
        <v>68220168.769999996</v>
      </c>
      <c r="H56" s="7">
        <v>2194034.89</v>
      </c>
      <c r="I56" s="6">
        <v>32397667.690000001</v>
      </c>
      <c r="J56" s="7">
        <v>5571600.7999999998</v>
      </c>
      <c r="K56" s="6">
        <v>82271650.310000002</v>
      </c>
      <c r="L56" s="7">
        <v>-3377565.91</v>
      </c>
      <c r="M56" s="6">
        <v>-49873982.619999997</v>
      </c>
    </row>
    <row r="57" spans="1:13" x14ac:dyDescent="0.25">
      <c r="A57" s="8" t="s">
        <v>37</v>
      </c>
      <c r="B57" s="8" t="s">
        <v>94</v>
      </c>
      <c r="C57" s="8" t="s">
        <v>137</v>
      </c>
      <c r="D57" s="8" t="s">
        <v>848</v>
      </c>
      <c r="E57" s="7">
        <v>14.766249999999999</v>
      </c>
      <c r="F57" s="7">
        <v>10729506.57</v>
      </c>
      <c r="G57" s="6">
        <v>158434576.38999999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94</v>
      </c>
      <c r="C58" s="8" t="s">
        <v>144</v>
      </c>
      <c r="D58" s="8" t="s">
        <v>848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37</v>
      </c>
      <c r="B59" s="8" t="s">
        <v>94</v>
      </c>
      <c r="C59" s="8" t="s">
        <v>148</v>
      </c>
      <c r="D59" s="8" t="s">
        <v>848</v>
      </c>
      <c r="E59" s="7">
        <v>14.766249</v>
      </c>
      <c r="F59" s="7">
        <v>7545071.4299999997</v>
      </c>
      <c r="G59" s="6">
        <v>111412411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38</v>
      </c>
      <c r="B60" s="8" t="s">
        <v>860</v>
      </c>
      <c r="C60" s="8" t="s">
        <v>150</v>
      </c>
      <c r="D60" s="8" t="s">
        <v>848</v>
      </c>
      <c r="E60" s="7">
        <v>14.775399</v>
      </c>
      <c r="F60" s="7">
        <v>615346437.63999999</v>
      </c>
      <c r="G60" s="6">
        <v>9091989754.7000008</v>
      </c>
      <c r="H60" s="7">
        <v>4018697.72</v>
      </c>
      <c r="I60" s="6">
        <v>59377866.289999999</v>
      </c>
      <c r="J60" s="7">
        <v>36878504.380000003</v>
      </c>
      <c r="K60" s="6">
        <v>544894653.62</v>
      </c>
      <c r="L60" s="7">
        <v>-32859806.66</v>
      </c>
      <c r="M60" s="6">
        <v>-485516787.32999998</v>
      </c>
    </row>
    <row r="61" spans="1:13" x14ac:dyDescent="0.25">
      <c r="A61" s="8" t="s">
        <v>38</v>
      </c>
      <c r="B61" s="8" t="s">
        <v>94</v>
      </c>
      <c r="C61" s="8" t="s">
        <v>150</v>
      </c>
      <c r="D61" s="8" t="s">
        <v>848</v>
      </c>
      <c r="E61" s="7">
        <v>14.775399</v>
      </c>
      <c r="F61" s="7">
        <v>85948450.590000004</v>
      </c>
      <c r="G61" s="6">
        <v>1269922736.8</v>
      </c>
      <c r="H61" s="7">
        <v>310799.65999999997</v>
      </c>
      <c r="I61" s="6">
        <v>4592189.3</v>
      </c>
      <c r="J61" s="7">
        <v>2054165.53</v>
      </c>
      <c r="K61" s="6">
        <v>30351117.370000001</v>
      </c>
      <c r="L61" s="7">
        <v>-1743365.87</v>
      </c>
      <c r="M61" s="6">
        <v>-25758928.07</v>
      </c>
    </row>
    <row r="62" spans="1:13" x14ac:dyDescent="0.25">
      <c r="A62" s="8" t="s">
        <v>39</v>
      </c>
      <c r="B62" s="8" t="s">
        <v>860</v>
      </c>
      <c r="C62" s="8" t="s">
        <v>151</v>
      </c>
      <c r="D62" s="8" t="s">
        <v>849</v>
      </c>
      <c r="E62" s="7">
        <v>17.356299</v>
      </c>
      <c r="F62" s="7">
        <v>1804806.44</v>
      </c>
      <c r="G62" s="6">
        <v>31324762.010000002</v>
      </c>
      <c r="H62" s="7">
        <v>161550.89000000001</v>
      </c>
      <c r="I62" s="6">
        <v>2803925.71</v>
      </c>
      <c r="J62" s="7">
        <v>17444.59</v>
      </c>
      <c r="K62" s="6">
        <v>302773.53999999998</v>
      </c>
      <c r="L62" s="7">
        <v>144106.29999999999</v>
      </c>
      <c r="M62" s="6">
        <v>2501152.17</v>
      </c>
    </row>
    <row r="63" spans="1:13" x14ac:dyDescent="0.25">
      <c r="A63" s="8" t="s">
        <v>39</v>
      </c>
      <c r="B63" s="8" t="s">
        <v>860</v>
      </c>
      <c r="C63" s="8" t="s">
        <v>152</v>
      </c>
      <c r="D63" s="8" t="s">
        <v>852</v>
      </c>
      <c r="E63" s="7">
        <v>20.3752</v>
      </c>
      <c r="F63" s="7">
        <v>6359826.1100000003</v>
      </c>
      <c r="G63" s="6">
        <v>129582728.95999999</v>
      </c>
      <c r="H63" s="7">
        <v>73000</v>
      </c>
      <c r="I63" s="6">
        <v>1487389.6</v>
      </c>
      <c r="J63" s="7">
        <v>662316.03</v>
      </c>
      <c r="K63" s="6">
        <v>13494821.57</v>
      </c>
      <c r="L63" s="7">
        <v>-589316.03</v>
      </c>
      <c r="M63" s="6">
        <v>-12007431.970000001</v>
      </c>
    </row>
    <row r="64" spans="1:13" x14ac:dyDescent="0.25">
      <c r="A64" s="8" t="s">
        <v>39</v>
      </c>
      <c r="B64" s="8" t="s">
        <v>860</v>
      </c>
      <c r="C64" s="8" t="s">
        <v>153</v>
      </c>
      <c r="D64" s="8" t="s">
        <v>848</v>
      </c>
      <c r="E64" s="7">
        <v>14.7682</v>
      </c>
      <c r="F64" s="7">
        <v>36100855.909999996</v>
      </c>
      <c r="G64" s="6">
        <v>533144660.26999998</v>
      </c>
      <c r="H64" s="7">
        <v>2095091.99</v>
      </c>
      <c r="I64" s="6">
        <v>30940737.530000001</v>
      </c>
      <c r="J64" s="7">
        <v>1920867.5</v>
      </c>
      <c r="K64" s="6">
        <v>28367755.41</v>
      </c>
      <c r="L64" s="7">
        <v>174224.49</v>
      </c>
      <c r="M64" s="6">
        <v>2572982.11</v>
      </c>
    </row>
    <row r="65" spans="1:13" x14ac:dyDescent="0.25">
      <c r="A65" s="8" t="s">
        <v>39</v>
      </c>
      <c r="B65" s="8" t="s">
        <v>860</v>
      </c>
      <c r="C65" s="8" t="s">
        <v>155</v>
      </c>
      <c r="D65" s="8" t="s">
        <v>848</v>
      </c>
      <c r="E65" s="7">
        <v>14.7682</v>
      </c>
      <c r="F65" s="7">
        <v>45702082.979999997</v>
      </c>
      <c r="G65" s="6">
        <v>674937501.87</v>
      </c>
      <c r="H65" s="7">
        <v>12394157.199999999</v>
      </c>
      <c r="I65" s="6">
        <v>183039392.36000001</v>
      </c>
      <c r="J65" s="7">
        <v>4665181.49</v>
      </c>
      <c r="K65" s="6">
        <v>68896333.280000001</v>
      </c>
      <c r="L65" s="7">
        <v>7728975.71</v>
      </c>
      <c r="M65" s="6">
        <v>114143059.08</v>
      </c>
    </row>
    <row r="66" spans="1:13" x14ac:dyDescent="0.25">
      <c r="A66" s="8" t="s">
        <v>39</v>
      </c>
      <c r="B66" s="8" t="s">
        <v>860</v>
      </c>
      <c r="C66" s="8" t="s">
        <v>156</v>
      </c>
      <c r="D66" s="8" t="s">
        <v>848</v>
      </c>
      <c r="E66" s="7">
        <v>14.7682</v>
      </c>
      <c r="F66" s="7">
        <v>10182094.880000001</v>
      </c>
      <c r="G66" s="6">
        <v>150371213.66999999</v>
      </c>
      <c r="H66" s="7">
        <v>982493.33</v>
      </c>
      <c r="I66" s="6">
        <v>14509658</v>
      </c>
      <c r="J66" s="7">
        <v>452200.54</v>
      </c>
      <c r="K66" s="6">
        <v>6678188.0099999998</v>
      </c>
      <c r="L66" s="7">
        <v>530292.79</v>
      </c>
      <c r="M66" s="6">
        <v>7831469.9800000004</v>
      </c>
    </row>
    <row r="67" spans="1:13" x14ac:dyDescent="0.25">
      <c r="A67" s="8" t="s">
        <v>39</v>
      </c>
      <c r="B67" s="8" t="s">
        <v>860</v>
      </c>
      <c r="C67" s="8" t="s">
        <v>157</v>
      </c>
      <c r="D67" s="8" t="s">
        <v>848</v>
      </c>
      <c r="E67" s="7">
        <v>14.768198999999999</v>
      </c>
      <c r="F67" s="7">
        <v>70253344.969999999</v>
      </c>
      <c r="G67" s="6">
        <v>1037515449.13</v>
      </c>
      <c r="H67" s="7">
        <v>1654414.93</v>
      </c>
      <c r="I67" s="6">
        <v>24432730.57</v>
      </c>
      <c r="J67" s="7">
        <v>2643080.92</v>
      </c>
      <c r="K67" s="6">
        <v>39033547.640000001</v>
      </c>
      <c r="L67" s="7">
        <v>-988665.99</v>
      </c>
      <c r="M67" s="6">
        <v>-14600817.07</v>
      </c>
    </row>
    <row r="68" spans="1:13" x14ac:dyDescent="0.25">
      <c r="A68" s="8" t="s">
        <v>39</v>
      </c>
      <c r="B68" s="8" t="s">
        <v>860</v>
      </c>
      <c r="C68" s="8" t="s">
        <v>158</v>
      </c>
      <c r="D68" s="8" t="s">
        <v>848</v>
      </c>
      <c r="E68" s="7">
        <v>14.7682</v>
      </c>
      <c r="F68" s="7">
        <v>89301456.519999996</v>
      </c>
      <c r="G68" s="6">
        <v>1318821770.1900001</v>
      </c>
      <c r="H68" s="7">
        <v>2766037.73</v>
      </c>
      <c r="I68" s="6">
        <v>40849398.399999999</v>
      </c>
      <c r="J68" s="7">
        <v>593106.91</v>
      </c>
      <c r="K68" s="6">
        <v>8759121.4700000007</v>
      </c>
      <c r="L68" s="7">
        <v>2172930.8199999998</v>
      </c>
      <c r="M68" s="6">
        <v>32090276.940000001</v>
      </c>
    </row>
    <row r="69" spans="1:13" x14ac:dyDescent="0.25">
      <c r="A69" s="8" t="s">
        <v>39</v>
      </c>
      <c r="B69" s="8" t="s">
        <v>94</v>
      </c>
      <c r="C69" s="8" t="s">
        <v>151</v>
      </c>
      <c r="D69" s="8" t="s">
        <v>849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39</v>
      </c>
      <c r="B70" s="8" t="s">
        <v>94</v>
      </c>
      <c r="C70" s="8" t="s">
        <v>152</v>
      </c>
      <c r="D70" s="8" t="s">
        <v>852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39</v>
      </c>
      <c r="B71" s="8" t="s">
        <v>94</v>
      </c>
      <c r="C71" s="8" t="s">
        <v>153</v>
      </c>
      <c r="D71" s="8" t="s">
        <v>848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39</v>
      </c>
      <c r="B72" s="8" t="s">
        <v>94</v>
      </c>
      <c r="C72" s="8" t="s">
        <v>155</v>
      </c>
      <c r="D72" s="8" t="s">
        <v>848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39</v>
      </c>
      <c r="B73" s="8" t="s">
        <v>94</v>
      </c>
      <c r="C73" s="8" t="s">
        <v>156</v>
      </c>
      <c r="D73" s="8" t="s">
        <v>848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39</v>
      </c>
      <c r="B74" s="8" t="s">
        <v>94</v>
      </c>
      <c r="C74" s="8" t="s">
        <v>157</v>
      </c>
      <c r="D74" s="8" t="s">
        <v>848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39</v>
      </c>
      <c r="B75" s="8" t="s">
        <v>94</v>
      </c>
      <c r="C75" s="8" t="s">
        <v>158</v>
      </c>
      <c r="D75" s="8" t="s">
        <v>848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40</v>
      </c>
      <c r="B76" s="8" t="s">
        <v>860</v>
      </c>
      <c r="C76" s="8" t="s">
        <v>161</v>
      </c>
      <c r="D76" s="8" t="s">
        <v>848</v>
      </c>
      <c r="E76" s="7">
        <v>14.759999000000001</v>
      </c>
      <c r="F76" s="7">
        <v>136729264.47999999</v>
      </c>
      <c r="G76" s="6">
        <v>2018123943.72</v>
      </c>
      <c r="H76" s="7">
        <v>11367288.49</v>
      </c>
      <c r="I76" s="6">
        <v>167781178.11000001</v>
      </c>
      <c r="J76" s="7">
        <v>2215298.16</v>
      </c>
      <c r="K76" s="6">
        <v>32697800.84</v>
      </c>
      <c r="L76" s="7">
        <v>9151990.3300000001</v>
      </c>
      <c r="M76" s="6">
        <v>135083377.27000001</v>
      </c>
    </row>
    <row r="77" spans="1:13" x14ac:dyDescent="0.25">
      <c r="A77" s="8" t="s">
        <v>40</v>
      </c>
      <c r="B77" s="8" t="s">
        <v>860</v>
      </c>
      <c r="C77" s="8" t="s">
        <v>162</v>
      </c>
      <c r="D77" s="8" t="s">
        <v>848</v>
      </c>
      <c r="E77" s="7">
        <v>14.76</v>
      </c>
      <c r="F77" s="7">
        <v>474055.84</v>
      </c>
      <c r="G77" s="6">
        <v>6997064.2000000002</v>
      </c>
      <c r="H77" s="7">
        <v>184258.36</v>
      </c>
      <c r="I77" s="6">
        <v>2719653.39</v>
      </c>
      <c r="J77" s="7">
        <v>9693.02</v>
      </c>
      <c r="K77" s="6">
        <v>143068.98000000001</v>
      </c>
      <c r="L77" s="7">
        <v>174565.34</v>
      </c>
      <c r="M77" s="6">
        <v>2576584.42</v>
      </c>
    </row>
    <row r="78" spans="1:13" x14ac:dyDescent="0.25">
      <c r="A78" s="8" t="s">
        <v>40</v>
      </c>
      <c r="B78" s="8" t="s">
        <v>94</v>
      </c>
      <c r="C78" s="8" t="s">
        <v>161</v>
      </c>
      <c r="D78" s="8" t="s">
        <v>848</v>
      </c>
      <c r="E78" s="7">
        <v>14.76</v>
      </c>
      <c r="F78" s="7">
        <v>1603936.26</v>
      </c>
      <c r="G78" s="6">
        <v>23674099.199999999</v>
      </c>
      <c r="H78" s="7">
        <v>45000</v>
      </c>
      <c r="I78" s="6">
        <v>664200</v>
      </c>
      <c r="J78" s="7">
        <v>214907.86</v>
      </c>
      <c r="K78" s="6">
        <v>3172040.01</v>
      </c>
      <c r="L78" s="7">
        <v>-169907.86</v>
      </c>
      <c r="M78" s="6">
        <v>-2507840.0099999998</v>
      </c>
    </row>
    <row r="79" spans="1:13" x14ac:dyDescent="0.25">
      <c r="A79" s="8" t="s">
        <v>40</v>
      </c>
      <c r="B79" s="8" t="s">
        <v>94</v>
      </c>
      <c r="C79" s="8" t="s">
        <v>162</v>
      </c>
      <c r="D79" s="8" t="s">
        <v>848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41</v>
      </c>
      <c r="B80" s="8" t="s">
        <v>860</v>
      </c>
      <c r="C80" s="8" t="s">
        <v>41</v>
      </c>
      <c r="D80" s="8" t="s">
        <v>848</v>
      </c>
      <c r="E80" s="7">
        <v>14.7759</v>
      </c>
      <c r="F80" s="7">
        <v>7762357</v>
      </c>
      <c r="G80" s="6">
        <v>114695817</v>
      </c>
      <c r="H80" s="7">
        <v>1155346</v>
      </c>
      <c r="I80" s="6">
        <v>17071277</v>
      </c>
      <c r="J80" s="7">
        <v>164247</v>
      </c>
      <c r="K80" s="6">
        <v>2426898</v>
      </c>
      <c r="L80" s="7">
        <v>991099</v>
      </c>
      <c r="M80" s="6">
        <v>14644379</v>
      </c>
    </row>
    <row r="81" spans="1:13" x14ac:dyDescent="0.25">
      <c r="A81" s="8" t="s">
        <v>41</v>
      </c>
      <c r="B81" s="8" t="s">
        <v>94</v>
      </c>
      <c r="C81" s="8" t="s">
        <v>41</v>
      </c>
      <c r="D81" s="8" t="s">
        <v>848</v>
      </c>
      <c r="E81" s="7">
        <v>14.775899000000001</v>
      </c>
      <c r="F81" s="7">
        <v>16137303</v>
      </c>
      <c r="G81" s="6">
        <v>238443174</v>
      </c>
      <c r="H81" s="7">
        <v>1164501</v>
      </c>
      <c r="I81" s="6">
        <v>17206547</v>
      </c>
      <c r="J81" s="7">
        <v>0</v>
      </c>
      <c r="K81" s="6">
        <v>0</v>
      </c>
      <c r="L81" s="7">
        <v>1164501</v>
      </c>
      <c r="M81" s="6">
        <v>17206547</v>
      </c>
    </row>
    <row r="82" spans="1:13" x14ac:dyDescent="0.25">
      <c r="A82" s="8" t="s">
        <v>44</v>
      </c>
      <c r="B82" s="8" t="s">
        <v>860</v>
      </c>
      <c r="C82" s="8" t="s">
        <v>164</v>
      </c>
      <c r="D82" s="8" t="s">
        <v>848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860</v>
      </c>
      <c r="C83" s="8" t="s">
        <v>168</v>
      </c>
      <c r="D83" s="8" t="s">
        <v>853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860</v>
      </c>
      <c r="C84" s="8" t="s">
        <v>169</v>
      </c>
      <c r="D84" s="8" t="s">
        <v>848</v>
      </c>
      <c r="E84" s="7">
        <v>14.750030000000001</v>
      </c>
      <c r="F84" s="7">
        <v>4629769.6399999997</v>
      </c>
      <c r="G84" s="6">
        <v>68289241.129999995</v>
      </c>
      <c r="H84" s="7">
        <v>56908.76</v>
      </c>
      <c r="I84" s="6">
        <v>839405.92</v>
      </c>
      <c r="J84" s="7">
        <v>696.22</v>
      </c>
      <c r="K84" s="6">
        <v>10269.27</v>
      </c>
      <c r="L84" s="7">
        <v>56212.54</v>
      </c>
      <c r="M84" s="6">
        <v>829136.65</v>
      </c>
    </row>
    <row r="85" spans="1:13" x14ac:dyDescent="0.25">
      <c r="A85" s="8" t="s">
        <v>44</v>
      </c>
      <c r="B85" s="8" t="s">
        <v>860</v>
      </c>
      <c r="C85" s="8" t="s">
        <v>175</v>
      </c>
      <c r="D85" s="8" t="s">
        <v>849</v>
      </c>
      <c r="E85" s="7">
        <v>17.294263000000001</v>
      </c>
      <c r="F85" s="7">
        <v>518864.7</v>
      </c>
      <c r="G85" s="6">
        <v>8973382.5899999999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860</v>
      </c>
      <c r="C86" s="8" t="s">
        <v>176</v>
      </c>
      <c r="D86" s="8" t="s">
        <v>849</v>
      </c>
      <c r="E86" s="7">
        <v>17.294267999999999</v>
      </c>
      <c r="F86" s="7">
        <v>12010.44</v>
      </c>
      <c r="G86" s="6">
        <v>207711.78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860</v>
      </c>
      <c r="C87" s="8" t="s">
        <v>177</v>
      </c>
      <c r="D87" s="8" t="s">
        <v>848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860</v>
      </c>
      <c r="C88" s="8" t="s">
        <v>178</v>
      </c>
      <c r="D88" s="8" t="s">
        <v>851</v>
      </c>
      <c r="E88" s="7">
        <v>20.325351000000001</v>
      </c>
      <c r="F88" s="7">
        <v>2233.46</v>
      </c>
      <c r="G88" s="6">
        <v>45395.86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860</v>
      </c>
      <c r="C89" s="8" t="s">
        <v>179</v>
      </c>
      <c r="D89" s="8" t="s">
        <v>849</v>
      </c>
      <c r="E89" s="7">
        <v>17.294262</v>
      </c>
      <c r="F89" s="7">
        <v>143104.54</v>
      </c>
      <c r="G89" s="6">
        <v>2474887.52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860</v>
      </c>
      <c r="C90" s="8" t="s">
        <v>180</v>
      </c>
      <c r="D90" s="8" t="s">
        <v>848</v>
      </c>
      <c r="E90" s="7">
        <v>14.750033999999999</v>
      </c>
      <c r="F90" s="7">
        <v>13016.66</v>
      </c>
      <c r="G90" s="6">
        <v>191996.18</v>
      </c>
      <c r="H90" s="7">
        <v>0</v>
      </c>
      <c r="I90" s="6">
        <v>0</v>
      </c>
      <c r="J90" s="7">
        <v>61.46</v>
      </c>
      <c r="K90" s="6">
        <v>906.54</v>
      </c>
      <c r="L90" s="7">
        <v>-61.46</v>
      </c>
      <c r="M90" s="6">
        <v>-906.54</v>
      </c>
    </row>
    <row r="91" spans="1:13" x14ac:dyDescent="0.25">
      <c r="A91" s="8" t="s">
        <v>44</v>
      </c>
      <c r="B91" s="8" t="s">
        <v>860</v>
      </c>
      <c r="C91" s="8" t="s">
        <v>183</v>
      </c>
      <c r="D91" s="8" t="s">
        <v>848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860</v>
      </c>
      <c r="C92" s="8" t="s">
        <v>184</v>
      </c>
      <c r="D92" s="8" t="s">
        <v>848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860</v>
      </c>
      <c r="C93" s="8" t="s">
        <v>185</v>
      </c>
      <c r="D93" s="8" t="s">
        <v>849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860</v>
      </c>
      <c r="C94" s="8" t="s">
        <v>186</v>
      </c>
      <c r="D94" s="8" t="s">
        <v>848</v>
      </c>
      <c r="E94" s="7">
        <v>14.750029</v>
      </c>
      <c r="F94" s="7">
        <v>1011898.62</v>
      </c>
      <c r="G94" s="6">
        <v>14925534.99</v>
      </c>
      <c r="H94" s="7">
        <v>0</v>
      </c>
      <c r="I94" s="6">
        <v>0</v>
      </c>
      <c r="J94" s="7">
        <v>4319.16</v>
      </c>
      <c r="K94" s="6">
        <v>63707.74</v>
      </c>
      <c r="L94" s="7">
        <v>-4319.16</v>
      </c>
      <c r="M94" s="6">
        <v>-63707.74</v>
      </c>
    </row>
    <row r="95" spans="1:13" x14ac:dyDescent="0.25">
      <c r="A95" s="8" t="s">
        <v>44</v>
      </c>
      <c r="B95" s="8" t="s">
        <v>860</v>
      </c>
      <c r="C95" s="8" t="s">
        <v>187</v>
      </c>
      <c r="D95" s="8" t="s">
        <v>848</v>
      </c>
      <c r="E95" s="7">
        <v>14.750030000000001</v>
      </c>
      <c r="F95" s="7">
        <v>526939.98</v>
      </c>
      <c r="G95" s="6">
        <v>7772380.5700000003</v>
      </c>
      <c r="H95" s="7">
        <v>3545.84</v>
      </c>
      <c r="I95" s="6">
        <v>52301.25</v>
      </c>
      <c r="J95" s="7">
        <v>0</v>
      </c>
      <c r="K95" s="6">
        <v>0</v>
      </c>
      <c r="L95" s="7">
        <v>3545.84</v>
      </c>
      <c r="M95" s="6">
        <v>52301.25</v>
      </c>
    </row>
    <row r="96" spans="1:13" x14ac:dyDescent="0.25">
      <c r="A96" s="8" t="s">
        <v>44</v>
      </c>
      <c r="B96" s="8" t="s">
        <v>860</v>
      </c>
      <c r="C96" s="8" t="s">
        <v>188</v>
      </c>
      <c r="D96" s="8" t="s">
        <v>848</v>
      </c>
      <c r="E96" s="7">
        <v>14.750029</v>
      </c>
      <c r="F96" s="7">
        <v>463838.03</v>
      </c>
      <c r="G96" s="6">
        <v>6841624.8300000001</v>
      </c>
      <c r="H96" s="7">
        <v>3182.18</v>
      </c>
      <c r="I96" s="6">
        <v>46937.25</v>
      </c>
      <c r="J96" s="7">
        <v>0</v>
      </c>
      <c r="K96" s="6">
        <v>0</v>
      </c>
      <c r="L96" s="7">
        <v>3182.18</v>
      </c>
      <c r="M96" s="6">
        <v>46937.25</v>
      </c>
    </row>
    <row r="97" spans="1:13" x14ac:dyDescent="0.25">
      <c r="A97" s="8" t="s">
        <v>44</v>
      </c>
      <c r="B97" s="8" t="s">
        <v>860</v>
      </c>
      <c r="C97" s="8" t="s">
        <v>189</v>
      </c>
      <c r="D97" s="8" t="s">
        <v>848</v>
      </c>
      <c r="E97" s="7">
        <v>14.750029</v>
      </c>
      <c r="F97" s="7">
        <v>4085648.27</v>
      </c>
      <c r="G97" s="6">
        <v>60263434.490000002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860</v>
      </c>
      <c r="C98" s="8" t="s">
        <v>190</v>
      </c>
      <c r="D98" s="8" t="s">
        <v>848</v>
      </c>
      <c r="E98" s="7">
        <v>14.750030000000001</v>
      </c>
      <c r="F98" s="7">
        <v>155441.23000000001</v>
      </c>
      <c r="G98" s="6">
        <v>2292762.81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860</v>
      </c>
      <c r="C99" s="8" t="s">
        <v>191</v>
      </c>
      <c r="D99" s="8" t="s">
        <v>849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860</v>
      </c>
      <c r="C100" s="8" t="s">
        <v>192</v>
      </c>
      <c r="D100" s="8" t="s">
        <v>849</v>
      </c>
      <c r="E100" s="7">
        <v>17.294253000000001</v>
      </c>
      <c r="F100" s="7">
        <v>4023.98</v>
      </c>
      <c r="G100" s="6">
        <v>69591.73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860</v>
      </c>
      <c r="C101" s="8" t="s">
        <v>193</v>
      </c>
      <c r="D101" s="8" t="s">
        <v>848</v>
      </c>
      <c r="E101" s="7">
        <v>14.750031</v>
      </c>
      <c r="F101" s="7">
        <v>16080.23</v>
      </c>
      <c r="G101" s="6">
        <v>237183.9</v>
      </c>
      <c r="H101" s="7">
        <v>93.02</v>
      </c>
      <c r="I101" s="6">
        <v>1372.05</v>
      </c>
      <c r="J101" s="7">
        <v>7.68</v>
      </c>
      <c r="K101" s="6">
        <v>113.28</v>
      </c>
      <c r="L101" s="7">
        <v>85.34</v>
      </c>
      <c r="M101" s="6">
        <v>1258.77</v>
      </c>
    </row>
    <row r="102" spans="1:13" x14ac:dyDescent="0.25">
      <c r="A102" s="8" t="s">
        <v>44</v>
      </c>
      <c r="B102" s="8" t="s">
        <v>860</v>
      </c>
      <c r="C102" s="8" t="s">
        <v>194</v>
      </c>
      <c r="D102" s="8" t="s">
        <v>848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267232.28999999998</v>
      </c>
      <c r="K102" s="6">
        <v>3941684.29</v>
      </c>
      <c r="L102" s="7">
        <v>-267232.28999999998</v>
      </c>
      <c r="M102" s="6">
        <v>-3941684.29</v>
      </c>
    </row>
    <row r="103" spans="1:13" x14ac:dyDescent="0.25">
      <c r="A103" s="8" t="s">
        <v>44</v>
      </c>
      <c r="B103" s="8" t="s">
        <v>860</v>
      </c>
      <c r="C103" s="8" t="s">
        <v>195</v>
      </c>
      <c r="D103" s="8" t="s">
        <v>848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860</v>
      </c>
      <c r="C104" s="8" t="s">
        <v>196</v>
      </c>
      <c r="D104" s="8" t="s">
        <v>848</v>
      </c>
      <c r="E104" s="7">
        <v>14.750029</v>
      </c>
      <c r="F104" s="7">
        <v>1048975.7</v>
      </c>
      <c r="G104" s="6">
        <v>15472423.01</v>
      </c>
      <c r="H104" s="7">
        <v>11281.04</v>
      </c>
      <c r="I104" s="6">
        <v>166395.68</v>
      </c>
      <c r="J104" s="7">
        <v>56.01</v>
      </c>
      <c r="K104" s="6">
        <v>826.15</v>
      </c>
      <c r="L104" s="7">
        <v>11225.03</v>
      </c>
      <c r="M104" s="6">
        <v>165569.53</v>
      </c>
    </row>
    <row r="105" spans="1:13" x14ac:dyDescent="0.25">
      <c r="A105" s="8" t="s">
        <v>44</v>
      </c>
      <c r="B105" s="8" t="s">
        <v>860</v>
      </c>
      <c r="C105" s="8" t="s">
        <v>197</v>
      </c>
      <c r="D105" s="8" t="s">
        <v>849</v>
      </c>
      <c r="E105" s="7">
        <v>17.294263999999998</v>
      </c>
      <c r="F105" s="7">
        <v>42443.11</v>
      </c>
      <c r="G105" s="6">
        <v>734022.38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860</v>
      </c>
      <c r="C106" s="8" t="s">
        <v>198</v>
      </c>
      <c r="D106" s="8" t="s">
        <v>854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860</v>
      </c>
      <c r="C107" s="8" t="s">
        <v>199</v>
      </c>
      <c r="D107" s="8" t="s">
        <v>849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860</v>
      </c>
      <c r="C108" s="8" t="s">
        <v>200</v>
      </c>
      <c r="D108" s="8" t="s">
        <v>851</v>
      </c>
      <c r="E108" s="7">
        <v>20.325391</v>
      </c>
      <c r="F108" s="7">
        <v>4343.2299999999996</v>
      </c>
      <c r="G108" s="6">
        <v>88277.85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860</v>
      </c>
      <c r="C109" s="8" t="s">
        <v>201</v>
      </c>
      <c r="D109" s="8" t="s">
        <v>848</v>
      </c>
      <c r="E109" s="7">
        <v>14.750029</v>
      </c>
      <c r="F109" s="7">
        <v>144011.17000000001</v>
      </c>
      <c r="G109" s="6">
        <v>2124169.0299999998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860</v>
      </c>
      <c r="C110" s="8" t="s">
        <v>202</v>
      </c>
      <c r="D110" s="8" t="s">
        <v>851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860</v>
      </c>
      <c r="C111" s="8" t="s">
        <v>203</v>
      </c>
      <c r="D111" s="8" t="s">
        <v>849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860</v>
      </c>
      <c r="C112" s="8" t="s">
        <v>204</v>
      </c>
      <c r="D112" s="8" t="s">
        <v>848</v>
      </c>
      <c r="E112" s="7">
        <v>14.750030000000001</v>
      </c>
      <c r="F112" s="7">
        <v>140239.60999999999</v>
      </c>
      <c r="G112" s="6">
        <v>2068538.52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860</v>
      </c>
      <c r="C113" s="8" t="s">
        <v>205</v>
      </c>
      <c r="D113" s="8" t="s">
        <v>850</v>
      </c>
      <c r="E113" s="7">
        <v>0.13316600000000001</v>
      </c>
      <c r="F113" s="7">
        <v>18450335.719999999</v>
      </c>
      <c r="G113" s="6">
        <v>2456962.75</v>
      </c>
      <c r="H113" s="7">
        <v>4</v>
      </c>
      <c r="I113" s="6">
        <v>0.53</v>
      </c>
      <c r="J113" s="7">
        <v>0</v>
      </c>
      <c r="K113" s="6">
        <v>0</v>
      </c>
      <c r="L113" s="7">
        <v>4</v>
      </c>
      <c r="M113" s="6">
        <v>0.53</v>
      </c>
    </row>
    <row r="114" spans="1:13" x14ac:dyDescent="0.25">
      <c r="A114" s="8" t="s">
        <v>44</v>
      </c>
      <c r="B114" s="8" t="s">
        <v>860</v>
      </c>
      <c r="C114" s="8" t="s">
        <v>206</v>
      </c>
      <c r="D114" s="8" t="s">
        <v>851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860</v>
      </c>
      <c r="C115" s="8" t="s">
        <v>207</v>
      </c>
      <c r="D115" s="8" t="s">
        <v>848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860</v>
      </c>
      <c r="C116" s="8" t="s">
        <v>208</v>
      </c>
      <c r="D116" s="8" t="s">
        <v>848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860</v>
      </c>
      <c r="C117" s="8" t="s">
        <v>209</v>
      </c>
      <c r="D117" s="8" t="s">
        <v>849</v>
      </c>
      <c r="E117" s="7">
        <v>17.294257999999999</v>
      </c>
      <c r="F117" s="7">
        <v>19344.23</v>
      </c>
      <c r="G117" s="6">
        <v>334544.12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860</v>
      </c>
      <c r="C118" s="8" t="s">
        <v>210</v>
      </c>
      <c r="D118" s="8" t="s">
        <v>854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860</v>
      </c>
      <c r="C119" s="8" t="s">
        <v>211</v>
      </c>
      <c r="D119" s="8" t="s">
        <v>848</v>
      </c>
      <c r="E119" s="7">
        <v>14.750029</v>
      </c>
      <c r="F119" s="7">
        <v>2835798.34</v>
      </c>
      <c r="G119" s="6">
        <v>41828110.57</v>
      </c>
      <c r="H119" s="7">
        <v>0</v>
      </c>
      <c r="I119" s="6">
        <v>0</v>
      </c>
      <c r="J119" s="7">
        <v>10511.89</v>
      </c>
      <c r="K119" s="6">
        <v>155050.69</v>
      </c>
      <c r="L119" s="7">
        <v>-10511.89</v>
      </c>
      <c r="M119" s="6">
        <v>-155050.69</v>
      </c>
    </row>
    <row r="120" spans="1:13" x14ac:dyDescent="0.25">
      <c r="A120" s="8" t="s">
        <v>44</v>
      </c>
      <c r="B120" s="8" t="s">
        <v>860</v>
      </c>
      <c r="C120" s="8" t="s">
        <v>212</v>
      </c>
      <c r="D120" s="8" t="s">
        <v>848</v>
      </c>
      <c r="E120" s="7">
        <v>14.750031</v>
      </c>
      <c r="F120" s="7">
        <v>45996.18</v>
      </c>
      <c r="G120" s="6">
        <v>678445.11</v>
      </c>
      <c r="H120" s="7">
        <v>0</v>
      </c>
      <c r="I120" s="6">
        <v>0</v>
      </c>
      <c r="J120" s="7">
        <v>204.4</v>
      </c>
      <c r="K120" s="6">
        <v>3014.91</v>
      </c>
      <c r="L120" s="7">
        <v>-204.4</v>
      </c>
      <c r="M120" s="6">
        <v>-3014.91</v>
      </c>
    </row>
    <row r="121" spans="1:13" x14ac:dyDescent="0.25">
      <c r="A121" s="8" t="s">
        <v>44</v>
      </c>
      <c r="B121" s="8" t="s">
        <v>860</v>
      </c>
      <c r="C121" s="8" t="s">
        <v>213</v>
      </c>
      <c r="D121" s="8" t="s">
        <v>849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860</v>
      </c>
      <c r="C122" s="8" t="s">
        <v>214</v>
      </c>
      <c r="D122" s="8" t="s">
        <v>848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860</v>
      </c>
      <c r="C123" s="8" t="s">
        <v>215</v>
      </c>
      <c r="D123" s="8" t="s">
        <v>849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860</v>
      </c>
      <c r="C124" s="8" t="s">
        <v>216</v>
      </c>
      <c r="D124" s="8" t="s">
        <v>848</v>
      </c>
      <c r="E124" s="7">
        <v>14.750030000000001</v>
      </c>
      <c r="F124" s="7">
        <v>79031.289999999994</v>
      </c>
      <c r="G124" s="6">
        <v>1165713.9199999999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860</v>
      </c>
      <c r="C125" s="8" t="s">
        <v>217</v>
      </c>
      <c r="D125" s="8" t="s">
        <v>849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860</v>
      </c>
      <c r="C126" s="8" t="s">
        <v>218</v>
      </c>
      <c r="D126" s="8" t="s">
        <v>849</v>
      </c>
      <c r="E126" s="7">
        <v>17.294262</v>
      </c>
      <c r="F126" s="7">
        <v>72687.399999999994</v>
      </c>
      <c r="G126" s="6">
        <v>1257074.99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860</v>
      </c>
      <c r="C127" s="8" t="s">
        <v>219</v>
      </c>
      <c r="D127" s="8" t="s">
        <v>848</v>
      </c>
      <c r="E127" s="7">
        <v>14.750029</v>
      </c>
      <c r="F127" s="7">
        <v>7802477.3099999996</v>
      </c>
      <c r="G127" s="6">
        <v>115086774.37</v>
      </c>
      <c r="H127" s="7">
        <v>85455.01</v>
      </c>
      <c r="I127" s="6">
        <v>1260463.96</v>
      </c>
      <c r="J127" s="7">
        <v>3634.12</v>
      </c>
      <c r="K127" s="6">
        <v>53603.38</v>
      </c>
      <c r="L127" s="7">
        <v>81820.89</v>
      </c>
      <c r="M127" s="6">
        <v>1206860.58</v>
      </c>
    </row>
    <row r="128" spans="1:13" x14ac:dyDescent="0.25">
      <c r="A128" s="8" t="s">
        <v>44</v>
      </c>
      <c r="B128" s="8" t="s">
        <v>860</v>
      </c>
      <c r="C128" s="8" t="s">
        <v>220</v>
      </c>
      <c r="D128" s="8" t="s">
        <v>848</v>
      </c>
      <c r="E128" s="7">
        <v>14.750029</v>
      </c>
      <c r="F128" s="7">
        <v>29229.22</v>
      </c>
      <c r="G128" s="6">
        <v>431131.85</v>
      </c>
      <c r="H128" s="7">
        <v>0</v>
      </c>
      <c r="I128" s="6">
        <v>0</v>
      </c>
      <c r="J128" s="7">
        <v>110.24</v>
      </c>
      <c r="K128" s="6">
        <v>1626.04</v>
      </c>
      <c r="L128" s="7">
        <v>-110.24</v>
      </c>
      <c r="M128" s="6">
        <v>-1626.04</v>
      </c>
    </row>
    <row r="129" spans="1:13" x14ac:dyDescent="0.25">
      <c r="A129" s="8" t="s">
        <v>44</v>
      </c>
      <c r="B129" s="8" t="s">
        <v>860</v>
      </c>
      <c r="C129" s="8" t="s">
        <v>221</v>
      </c>
      <c r="D129" s="8" t="s">
        <v>849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860</v>
      </c>
      <c r="C130" s="8" t="s">
        <v>222</v>
      </c>
      <c r="D130" s="8" t="s">
        <v>848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860</v>
      </c>
      <c r="C131" s="8" t="s">
        <v>223</v>
      </c>
      <c r="D131" s="8" t="s">
        <v>848</v>
      </c>
      <c r="E131" s="7">
        <v>14.750030000000001</v>
      </c>
      <c r="F131" s="7">
        <v>8606143.5099999998</v>
      </c>
      <c r="G131" s="6">
        <v>126940875.02</v>
      </c>
      <c r="H131" s="7">
        <v>614346.93000000005</v>
      </c>
      <c r="I131" s="6">
        <v>9061635.6500000004</v>
      </c>
      <c r="J131" s="7">
        <v>96597.47</v>
      </c>
      <c r="K131" s="6">
        <v>1424815.58</v>
      </c>
      <c r="L131" s="7">
        <v>517749.46</v>
      </c>
      <c r="M131" s="6">
        <v>7636820.0700000003</v>
      </c>
    </row>
    <row r="132" spans="1:13" x14ac:dyDescent="0.25">
      <c r="A132" s="8" t="s">
        <v>44</v>
      </c>
      <c r="B132" s="8" t="s">
        <v>860</v>
      </c>
      <c r="C132" s="8" t="s">
        <v>224</v>
      </c>
      <c r="D132" s="8" t="s">
        <v>849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860</v>
      </c>
      <c r="C133" s="8" t="s">
        <v>225</v>
      </c>
      <c r="D133" s="8" t="s">
        <v>848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860</v>
      </c>
      <c r="C134" s="8" t="s">
        <v>226</v>
      </c>
      <c r="D134" s="8" t="s">
        <v>848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860</v>
      </c>
      <c r="C135" s="8" t="s">
        <v>227</v>
      </c>
      <c r="D135" s="8" t="s">
        <v>848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860</v>
      </c>
      <c r="C136" s="8" t="s">
        <v>228</v>
      </c>
      <c r="D136" s="8" t="s">
        <v>848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860</v>
      </c>
      <c r="C137" s="8" t="s">
        <v>232</v>
      </c>
      <c r="D137" s="8" t="s">
        <v>848</v>
      </c>
      <c r="E137" s="7">
        <v>14.750030000000001</v>
      </c>
      <c r="F137" s="7">
        <v>11964923.869999999</v>
      </c>
      <c r="G137" s="6">
        <v>176482986.03999999</v>
      </c>
      <c r="H137" s="7">
        <v>57534.27</v>
      </c>
      <c r="I137" s="6">
        <v>848632.21</v>
      </c>
      <c r="J137" s="7">
        <v>41686.35</v>
      </c>
      <c r="K137" s="6">
        <v>614874.91</v>
      </c>
      <c r="L137" s="7">
        <v>15847.92</v>
      </c>
      <c r="M137" s="6">
        <v>233757.3</v>
      </c>
    </row>
    <row r="138" spans="1:13" x14ac:dyDescent="0.25">
      <c r="A138" s="8" t="s">
        <v>44</v>
      </c>
      <c r="B138" s="8" t="s">
        <v>860</v>
      </c>
      <c r="C138" s="8" t="s">
        <v>233</v>
      </c>
      <c r="D138" s="8" t="s">
        <v>849</v>
      </c>
      <c r="E138" s="7">
        <v>17.294263000000001</v>
      </c>
      <c r="F138" s="7">
        <v>148457.09</v>
      </c>
      <c r="G138" s="6">
        <v>2567456.0099999998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860</v>
      </c>
      <c r="C139" s="8" t="s">
        <v>234</v>
      </c>
      <c r="D139" s="8" t="s">
        <v>849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860</v>
      </c>
      <c r="C140" s="8" t="s">
        <v>235</v>
      </c>
      <c r="D140" s="8" t="s">
        <v>855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860</v>
      </c>
      <c r="C141" s="8" t="s">
        <v>236</v>
      </c>
      <c r="D141" s="8" t="s">
        <v>851</v>
      </c>
      <c r="E141" s="7">
        <v>20.325399000000001</v>
      </c>
      <c r="F141" s="7">
        <v>19304.599999999999</v>
      </c>
      <c r="G141" s="6">
        <v>392373.7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860</v>
      </c>
      <c r="C142" s="8" t="s">
        <v>237</v>
      </c>
      <c r="D142" s="8" t="s">
        <v>848</v>
      </c>
      <c r="E142" s="7">
        <v>14.750029</v>
      </c>
      <c r="F142" s="7">
        <v>858964.3</v>
      </c>
      <c r="G142" s="6">
        <v>12669749.15</v>
      </c>
      <c r="H142" s="7">
        <v>0</v>
      </c>
      <c r="I142" s="6">
        <v>0</v>
      </c>
      <c r="J142" s="7">
        <v>860.84</v>
      </c>
      <c r="K142" s="6">
        <v>12697.42</v>
      </c>
      <c r="L142" s="7">
        <v>-860.84</v>
      </c>
      <c r="M142" s="6">
        <v>-12697.42</v>
      </c>
    </row>
    <row r="143" spans="1:13" x14ac:dyDescent="0.25">
      <c r="A143" s="8" t="s">
        <v>44</v>
      </c>
      <c r="B143" s="8" t="s">
        <v>860</v>
      </c>
      <c r="C143" s="8" t="s">
        <v>238</v>
      </c>
      <c r="D143" s="8" t="s">
        <v>848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860</v>
      </c>
      <c r="C144" s="8" t="s">
        <v>239</v>
      </c>
      <c r="D144" s="8" t="s">
        <v>849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860</v>
      </c>
      <c r="C145" s="8" t="s">
        <v>240</v>
      </c>
      <c r="D145" s="8" t="s">
        <v>848</v>
      </c>
      <c r="E145" s="7">
        <v>14.750033</v>
      </c>
      <c r="F145" s="7">
        <v>16452.91</v>
      </c>
      <c r="G145" s="6">
        <v>242680.97</v>
      </c>
      <c r="H145" s="7">
        <v>0</v>
      </c>
      <c r="I145" s="6">
        <v>0</v>
      </c>
      <c r="J145" s="7">
        <v>83.97</v>
      </c>
      <c r="K145" s="6">
        <v>1238.56</v>
      </c>
      <c r="L145" s="7">
        <v>-83.97</v>
      </c>
      <c r="M145" s="6">
        <v>-1238.56</v>
      </c>
    </row>
    <row r="146" spans="1:13" x14ac:dyDescent="0.25">
      <c r="A146" s="8" t="s">
        <v>44</v>
      </c>
      <c r="B146" s="8" t="s">
        <v>860</v>
      </c>
      <c r="C146" s="8" t="s">
        <v>241</v>
      </c>
      <c r="D146" s="8" t="s">
        <v>848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860</v>
      </c>
      <c r="C147" s="8" t="s">
        <v>242</v>
      </c>
      <c r="D147" s="8" t="s">
        <v>848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860</v>
      </c>
      <c r="C148" s="8" t="s">
        <v>243</v>
      </c>
      <c r="D148" s="8" t="s">
        <v>849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860</v>
      </c>
      <c r="C149" s="8" t="s">
        <v>244</v>
      </c>
      <c r="D149" s="8" t="s">
        <v>848</v>
      </c>
      <c r="E149" s="7">
        <v>14.750028</v>
      </c>
      <c r="F149" s="7">
        <v>6750.26</v>
      </c>
      <c r="G149" s="6">
        <v>99566.53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860</v>
      </c>
      <c r="C150" s="8" t="s">
        <v>245</v>
      </c>
      <c r="D150" s="8" t="s">
        <v>848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860</v>
      </c>
      <c r="C151" s="8" t="s">
        <v>246</v>
      </c>
      <c r="D151" s="8" t="s">
        <v>848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860</v>
      </c>
      <c r="C152" s="8" t="s">
        <v>247</v>
      </c>
      <c r="D152" s="8" t="s">
        <v>854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860</v>
      </c>
      <c r="C153" s="8" t="s">
        <v>248</v>
      </c>
      <c r="D153" s="8" t="s">
        <v>848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860</v>
      </c>
      <c r="C154" s="8" t="s">
        <v>249</v>
      </c>
      <c r="D154" s="8" t="s">
        <v>849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860</v>
      </c>
      <c r="C155" s="8" t="s">
        <v>250</v>
      </c>
      <c r="D155" s="8" t="s">
        <v>848</v>
      </c>
      <c r="E155" s="7">
        <v>14.750029</v>
      </c>
      <c r="F155" s="7">
        <v>4027025.93</v>
      </c>
      <c r="G155" s="6">
        <v>59398753.210000001</v>
      </c>
      <c r="H155" s="7">
        <v>115591.3</v>
      </c>
      <c r="I155" s="6">
        <v>1704975.14</v>
      </c>
      <c r="J155" s="7">
        <v>4887.01</v>
      </c>
      <c r="K155" s="6">
        <v>72083.539999999994</v>
      </c>
      <c r="L155" s="7">
        <v>110704.29</v>
      </c>
      <c r="M155" s="6">
        <v>1632891.6</v>
      </c>
    </row>
    <row r="156" spans="1:13" x14ac:dyDescent="0.25">
      <c r="A156" s="8" t="s">
        <v>44</v>
      </c>
      <c r="B156" s="8" t="s">
        <v>860</v>
      </c>
      <c r="C156" s="8" t="s">
        <v>251</v>
      </c>
      <c r="D156" s="8" t="s">
        <v>849</v>
      </c>
      <c r="E156" s="7">
        <v>17.294263999999998</v>
      </c>
      <c r="F156" s="7">
        <v>25352.2</v>
      </c>
      <c r="G156" s="6">
        <v>438447.65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860</v>
      </c>
      <c r="C157" s="8" t="s">
        <v>252</v>
      </c>
      <c r="D157" s="8" t="s">
        <v>849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860</v>
      </c>
      <c r="C158" s="8" t="s">
        <v>253</v>
      </c>
      <c r="D158" s="8" t="s">
        <v>849</v>
      </c>
      <c r="E158" s="7">
        <v>17.294263000000001</v>
      </c>
      <c r="F158" s="7">
        <v>30398.04</v>
      </c>
      <c r="G158" s="6">
        <v>525711.69999999995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860</v>
      </c>
      <c r="C159" s="8" t="s">
        <v>254</v>
      </c>
      <c r="D159" s="8" t="s">
        <v>851</v>
      </c>
      <c r="E159" s="7">
        <v>20.325392999999998</v>
      </c>
      <c r="F159" s="7">
        <v>30993.98</v>
      </c>
      <c r="G159" s="6">
        <v>629964.85</v>
      </c>
      <c r="H159" s="7">
        <v>0</v>
      </c>
      <c r="I159" s="6">
        <v>0</v>
      </c>
      <c r="J159" s="7">
        <v>156.66</v>
      </c>
      <c r="K159" s="6">
        <v>3184.18</v>
      </c>
      <c r="L159" s="7">
        <v>-156.66</v>
      </c>
      <c r="M159" s="6">
        <v>-3184.18</v>
      </c>
    </row>
    <row r="160" spans="1:13" x14ac:dyDescent="0.25">
      <c r="A160" s="8" t="s">
        <v>44</v>
      </c>
      <c r="B160" s="8" t="s">
        <v>860</v>
      </c>
      <c r="C160" s="8" t="s">
        <v>255</v>
      </c>
      <c r="D160" s="8" t="s">
        <v>848</v>
      </c>
      <c r="E160" s="7">
        <v>14.750029</v>
      </c>
      <c r="F160" s="7">
        <v>320076.21999999997</v>
      </c>
      <c r="G160" s="6">
        <v>4721133.78</v>
      </c>
      <c r="H160" s="7">
        <v>0</v>
      </c>
      <c r="I160" s="6">
        <v>0</v>
      </c>
      <c r="J160" s="7">
        <v>36625.15</v>
      </c>
      <c r="K160" s="6">
        <v>540222.06000000006</v>
      </c>
      <c r="L160" s="7">
        <v>-36625.15</v>
      </c>
      <c r="M160" s="6">
        <v>-540222.06000000006</v>
      </c>
    </row>
    <row r="161" spans="1:13" x14ac:dyDescent="0.25">
      <c r="A161" s="8" t="s">
        <v>44</v>
      </c>
      <c r="B161" s="8" t="s">
        <v>860</v>
      </c>
      <c r="C161" s="8" t="s">
        <v>256</v>
      </c>
      <c r="D161" s="8" t="s">
        <v>848</v>
      </c>
      <c r="E161" s="7">
        <v>14.750029</v>
      </c>
      <c r="F161" s="7">
        <v>357696.41</v>
      </c>
      <c r="G161" s="6">
        <v>5276032.71</v>
      </c>
      <c r="H161" s="7">
        <v>0</v>
      </c>
      <c r="I161" s="6">
        <v>0</v>
      </c>
      <c r="J161" s="7">
        <v>295.62</v>
      </c>
      <c r="K161" s="6">
        <v>4360.3999999999996</v>
      </c>
      <c r="L161" s="7">
        <v>-295.62</v>
      </c>
      <c r="M161" s="6">
        <v>-4360.3999999999996</v>
      </c>
    </row>
    <row r="162" spans="1:13" x14ac:dyDescent="0.25">
      <c r="A162" s="8" t="s">
        <v>44</v>
      </c>
      <c r="B162" s="8" t="s">
        <v>860</v>
      </c>
      <c r="C162" s="8" t="s">
        <v>257</v>
      </c>
      <c r="D162" s="8" t="s">
        <v>848</v>
      </c>
      <c r="E162" s="7">
        <v>14.750031</v>
      </c>
      <c r="F162" s="7">
        <v>50961.91</v>
      </c>
      <c r="G162" s="6">
        <v>751689.77</v>
      </c>
      <c r="H162" s="7">
        <v>0</v>
      </c>
      <c r="I162" s="6">
        <v>0</v>
      </c>
      <c r="J162" s="7">
        <v>61.19</v>
      </c>
      <c r="K162" s="6">
        <v>902.55</v>
      </c>
      <c r="L162" s="7">
        <v>-61.19</v>
      </c>
      <c r="M162" s="6">
        <v>-902.55</v>
      </c>
    </row>
    <row r="163" spans="1:13" x14ac:dyDescent="0.25">
      <c r="A163" s="8" t="s">
        <v>44</v>
      </c>
      <c r="B163" s="8" t="s">
        <v>860</v>
      </c>
      <c r="C163" s="8" t="s">
        <v>258</v>
      </c>
      <c r="D163" s="8" t="s">
        <v>848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860</v>
      </c>
      <c r="C164" s="8" t="s">
        <v>259</v>
      </c>
      <c r="D164" s="8" t="s">
        <v>848</v>
      </c>
      <c r="E164" s="7">
        <v>14.750030000000001</v>
      </c>
      <c r="F164" s="7">
        <v>5360180.67</v>
      </c>
      <c r="G164" s="6">
        <v>79062825.719999999</v>
      </c>
      <c r="H164" s="7">
        <v>425973.43</v>
      </c>
      <c r="I164" s="6">
        <v>6283120.8700000001</v>
      </c>
      <c r="J164" s="7">
        <v>70197.929999999993</v>
      </c>
      <c r="K164" s="6">
        <v>1035421.57</v>
      </c>
      <c r="L164" s="7">
        <v>355775.5</v>
      </c>
      <c r="M164" s="6">
        <v>5247699.3</v>
      </c>
    </row>
    <row r="165" spans="1:13" x14ac:dyDescent="0.25">
      <c r="A165" s="8" t="s">
        <v>44</v>
      </c>
      <c r="B165" s="8" t="s">
        <v>860</v>
      </c>
      <c r="C165" s="8" t="s">
        <v>260</v>
      </c>
      <c r="D165" s="8" t="s">
        <v>856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860</v>
      </c>
      <c r="C166" s="8" t="s">
        <v>261</v>
      </c>
      <c r="D166" s="8" t="s">
        <v>848</v>
      </c>
      <c r="E166" s="7">
        <v>14.750030000000001</v>
      </c>
      <c r="F166" s="7">
        <v>390766.94</v>
      </c>
      <c r="G166" s="6">
        <v>5763824.1500000004</v>
      </c>
      <c r="H166" s="7">
        <v>0</v>
      </c>
      <c r="I166" s="6">
        <v>0</v>
      </c>
      <c r="J166" s="7">
        <v>219.46</v>
      </c>
      <c r="K166" s="6">
        <v>3237.04</v>
      </c>
      <c r="L166" s="7">
        <v>-219.46</v>
      </c>
      <c r="M166" s="6">
        <v>-3237.04</v>
      </c>
    </row>
    <row r="167" spans="1:13" x14ac:dyDescent="0.25">
      <c r="A167" s="8" t="s">
        <v>44</v>
      </c>
      <c r="B167" s="8" t="s">
        <v>860</v>
      </c>
      <c r="C167" s="8" t="s">
        <v>262</v>
      </c>
      <c r="D167" s="8" t="s">
        <v>849</v>
      </c>
      <c r="E167" s="7">
        <v>17.294267000000001</v>
      </c>
      <c r="F167" s="7">
        <v>10332.17</v>
      </c>
      <c r="G167" s="6">
        <v>178687.31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860</v>
      </c>
      <c r="C168" s="8" t="s">
        <v>263</v>
      </c>
      <c r="D168" s="8" t="s">
        <v>851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860</v>
      </c>
      <c r="C169" s="8" t="s">
        <v>264</v>
      </c>
      <c r="D169" s="8" t="s">
        <v>848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860</v>
      </c>
      <c r="C170" s="8" t="s">
        <v>265</v>
      </c>
      <c r="D170" s="8" t="s">
        <v>848</v>
      </c>
      <c r="E170" s="7">
        <v>14.750030000000001</v>
      </c>
      <c r="F170" s="7">
        <v>2014838.4</v>
      </c>
      <c r="G170" s="6">
        <v>29718926.899999999</v>
      </c>
      <c r="H170" s="7">
        <v>78216.539999999994</v>
      </c>
      <c r="I170" s="6">
        <v>1153696.31</v>
      </c>
      <c r="J170" s="7">
        <v>104.22</v>
      </c>
      <c r="K170" s="6">
        <v>1537.25</v>
      </c>
      <c r="L170" s="7">
        <v>78112.320000000007</v>
      </c>
      <c r="M170" s="6">
        <v>1152159.06</v>
      </c>
    </row>
    <row r="171" spans="1:13" x14ac:dyDescent="0.25">
      <c r="A171" s="8" t="s">
        <v>44</v>
      </c>
      <c r="B171" s="8" t="s">
        <v>860</v>
      </c>
      <c r="C171" s="8" t="s">
        <v>266</v>
      </c>
      <c r="D171" s="8" t="s">
        <v>849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860</v>
      </c>
      <c r="C172" s="8" t="s">
        <v>267</v>
      </c>
      <c r="D172" s="8" t="s">
        <v>851</v>
      </c>
      <c r="E172" s="7">
        <v>20.325393999999999</v>
      </c>
      <c r="F172" s="7">
        <v>88031.21</v>
      </c>
      <c r="G172" s="6">
        <v>1789269.03</v>
      </c>
      <c r="H172" s="7">
        <v>0</v>
      </c>
      <c r="I172" s="6">
        <v>0</v>
      </c>
      <c r="J172" s="7">
        <v>467.17</v>
      </c>
      <c r="K172" s="6">
        <v>9495.41</v>
      </c>
      <c r="L172" s="7">
        <v>-467.17</v>
      </c>
      <c r="M172" s="6">
        <v>-9495.41</v>
      </c>
    </row>
    <row r="173" spans="1:13" x14ac:dyDescent="0.25">
      <c r="A173" s="8" t="s">
        <v>44</v>
      </c>
      <c r="B173" s="8" t="s">
        <v>860</v>
      </c>
      <c r="C173" s="8" t="s">
        <v>268</v>
      </c>
      <c r="D173" s="8" t="s">
        <v>848</v>
      </c>
      <c r="E173" s="7">
        <v>14.750029</v>
      </c>
      <c r="F173" s="7">
        <v>125098.03</v>
      </c>
      <c r="G173" s="6">
        <v>1845199.69</v>
      </c>
      <c r="H173" s="7">
        <v>0</v>
      </c>
      <c r="I173" s="6">
        <v>0</v>
      </c>
      <c r="J173" s="7">
        <v>76.08</v>
      </c>
      <c r="K173" s="6">
        <v>1122.18</v>
      </c>
      <c r="L173" s="7">
        <v>-76.08</v>
      </c>
      <c r="M173" s="6">
        <v>-1122.18</v>
      </c>
    </row>
    <row r="174" spans="1:13" x14ac:dyDescent="0.25">
      <c r="A174" s="8" t="s">
        <v>44</v>
      </c>
      <c r="B174" s="8" t="s">
        <v>860</v>
      </c>
      <c r="C174" s="8" t="s">
        <v>269</v>
      </c>
      <c r="D174" s="8" t="s">
        <v>851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860</v>
      </c>
      <c r="C175" s="8" t="s">
        <v>270</v>
      </c>
      <c r="D175" s="8" t="s">
        <v>848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860</v>
      </c>
      <c r="C176" s="8" t="s">
        <v>271</v>
      </c>
      <c r="D176" s="8" t="s">
        <v>849</v>
      </c>
      <c r="E176" s="7">
        <v>17.294260999999999</v>
      </c>
      <c r="F176" s="7">
        <v>12728.18</v>
      </c>
      <c r="G176" s="6">
        <v>220124.47</v>
      </c>
      <c r="H176" s="7">
        <v>0</v>
      </c>
      <c r="I176" s="6">
        <v>0</v>
      </c>
      <c r="J176" s="7">
        <v>30.04</v>
      </c>
      <c r="K176" s="6">
        <v>519.52</v>
      </c>
      <c r="L176" s="7">
        <v>-30.04</v>
      </c>
      <c r="M176" s="6">
        <v>-519.52</v>
      </c>
    </row>
    <row r="177" spans="1:13" x14ac:dyDescent="0.25">
      <c r="A177" s="8" t="s">
        <v>44</v>
      </c>
      <c r="B177" s="8" t="s">
        <v>860</v>
      </c>
      <c r="C177" s="8" t="s">
        <v>272</v>
      </c>
      <c r="D177" s="8" t="s">
        <v>848</v>
      </c>
      <c r="E177" s="7">
        <v>14.750030000000001</v>
      </c>
      <c r="F177" s="7">
        <v>157163.54999999999</v>
      </c>
      <c r="G177" s="6">
        <v>2318167.11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860</v>
      </c>
      <c r="C178" s="8" t="s">
        <v>273</v>
      </c>
      <c r="D178" s="8" t="s">
        <v>848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860</v>
      </c>
      <c r="C179" s="8" t="s">
        <v>274</v>
      </c>
      <c r="D179" s="8" t="s">
        <v>849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860</v>
      </c>
      <c r="C180" s="8" t="s">
        <v>275</v>
      </c>
      <c r="D180" s="8" t="s">
        <v>849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860</v>
      </c>
      <c r="C181" s="8" t="s">
        <v>276</v>
      </c>
      <c r="D181" s="8" t="s">
        <v>849</v>
      </c>
      <c r="E181" s="7">
        <v>17.294257000000002</v>
      </c>
      <c r="F181" s="7">
        <v>6071.14</v>
      </c>
      <c r="G181" s="6">
        <v>104995.86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860</v>
      </c>
      <c r="C182" s="8" t="s">
        <v>277</v>
      </c>
      <c r="D182" s="8" t="s">
        <v>848</v>
      </c>
      <c r="E182" s="7">
        <v>14.750030000000001</v>
      </c>
      <c r="F182" s="7">
        <v>393302.15</v>
      </c>
      <c r="G182" s="6">
        <v>5801218.5700000003</v>
      </c>
      <c r="H182" s="7">
        <v>0</v>
      </c>
      <c r="I182" s="6">
        <v>0</v>
      </c>
      <c r="J182" s="7">
        <v>18.38</v>
      </c>
      <c r="K182" s="6">
        <v>271.11</v>
      </c>
      <c r="L182" s="7">
        <v>-18.38</v>
      </c>
      <c r="M182" s="6">
        <v>-271.11</v>
      </c>
    </row>
    <row r="183" spans="1:13" x14ac:dyDescent="0.25">
      <c r="A183" s="8" t="s">
        <v>44</v>
      </c>
      <c r="B183" s="8" t="s">
        <v>860</v>
      </c>
      <c r="C183" s="8" t="s">
        <v>278</v>
      </c>
      <c r="D183" s="8" t="s">
        <v>851</v>
      </c>
      <c r="E183" s="7">
        <v>20.325426</v>
      </c>
      <c r="F183" s="7">
        <v>3118.22</v>
      </c>
      <c r="G183" s="6">
        <v>63379.15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860</v>
      </c>
      <c r="C184" s="8" t="s">
        <v>279</v>
      </c>
      <c r="D184" s="8" t="s">
        <v>848</v>
      </c>
      <c r="E184" s="7">
        <v>14.750023000000001</v>
      </c>
      <c r="F184" s="7">
        <v>8125.26</v>
      </c>
      <c r="G184" s="6">
        <v>119847.78</v>
      </c>
      <c r="H184" s="7">
        <v>0</v>
      </c>
      <c r="I184" s="6">
        <v>0</v>
      </c>
      <c r="J184" s="7">
        <v>38.32</v>
      </c>
      <c r="K184" s="6">
        <v>565.22</v>
      </c>
      <c r="L184" s="7">
        <v>-38.32</v>
      </c>
      <c r="M184" s="6">
        <v>-565.22</v>
      </c>
    </row>
    <row r="185" spans="1:13" x14ac:dyDescent="0.25">
      <c r="A185" s="8" t="s">
        <v>44</v>
      </c>
      <c r="B185" s="8" t="s">
        <v>860</v>
      </c>
      <c r="C185" s="8" t="s">
        <v>280</v>
      </c>
      <c r="D185" s="8" t="s">
        <v>848</v>
      </c>
      <c r="E185" s="7">
        <v>14.750029</v>
      </c>
      <c r="F185" s="7">
        <v>1550396.5</v>
      </c>
      <c r="G185" s="6">
        <v>22868394.859999999</v>
      </c>
      <c r="H185" s="7">
        <v>0</v>
      </c>
      <c r="I185" s="6">
        <v>0</v>
      </c>
      <c r="J185" s="7">
        <v>4691.13</v>
      </c>
      <c r="K185" s="6">
        <v>69194.31</v>
      </c>
      <c r="L185" s="7">
        <v>-4691.13</v>
      </c>
      <c r="M185" s="6">
        <v>-69194.31</v>
      </c>
    </row>
    <row r="186" spans="1:13" x14ac:dyDescent="0.25">
      <c r="A186" s="8" t="s">
        <v>44</v>
      </c>
      <c r="B186" s="8" t="s">
        <v>860</v>
      </c>
      <c r="C186" s="8" t="s">
        <v>281</v>
      </c>
      <c r="D186" s="8" t="s">
        <v>854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860</v>
      </c>
      <c r="C187" s="8" t="s">
        <v>282</v>
      </c>
      <c r="D187" s="8" t="s">
        <v>848</v>
      </c>
      <c r="E187" s="7">
        <v>14.750029</v>
      </c>
      <c r="F187" s="7">
        <v>1366641.14</v>
      </c>
      <c r="G187" s="6">
        <v>20157997.809999999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860</v>
      </c>
      <c r="C188" s="8" t="s">
        <v>283</v>
      </c>
      <c r="D188" s="8" t="s">
        <v>848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860</v>
      </c>
      <c r="C189" s="8" t="s">
        <v>284</v>
      </c>
      <c r="D189" s="8" t="s">
        <v>849</v>
      </c>
      <c r="E189" s="7">
        <v>17.294840000000001</v>
      </c>
      <c r="F189" s="7">
        <v>16.28</v>
      </c>
      <c r="G189" s="6">
        <v>281.56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860</v>
      </c>
      <c r="C190" s="8" t="s">
        <v>285</v>
      </c>
      <c r="D190" s="8" t="s">
        <v>848</v>
      </c>
      <c r="E190" s="7">
        <v>14.750023000000001</v>
      </c>
      <c r="F190" s="7">
        <v>10309.08</v>
      </c>
      <c r="G190" s="6">
        <v>152059.17000000001</v>
      </c>
      <c r="H190" s="7">
        <v>0</v>
      </c>
      <c r="I190" s="6">
        <v>0</v>
      </c>
      <c r="J190" s="7">
        <v>50.35</v>
      </c>
      <c r="K190" s="6">
        <v>742.66</v>
      </c>
      <c r="L190" s="7">
        <v>-50.35</v>
      </c>
      <c r="M190" s="6">
        <v>-742.66</v>
      </c>
    </row>
    <row r="191" spans="1:13" x14ac:dyDescent="0.25">
      <c r="A191" s="8" t="s">
        <v>44</v>
      </c>
      <c r="B191" s="8" t="s">
        <v>860</v>
      </c>
      <c r="C191" s="8" t="s">
        <v>286</v>
      </c>
      <c r="D191" s="8" t="s">
        <v>848</v>
      </c>
      <c r="E191" s="7">
        <v>14.750030000000001</v>
      </c>
      <c r="F191" s="7">
        <v>3561400.14</v>
      </c>
      <c r="G191" s="6">
        <v>52530758.960000001</v>
      </c>
      <c r="H191" s="7">
        <v>0</v>
      </c>
      <c r="I191" s="6">
        <v>0</v>
      </c>
      <c r="J191" s="7">
        <v>9562.74</v>
      </c>
      <c r="K191" s="6">
        <v>141050.70000000001</v>
      </c>
      <c r="L191" s="7">
        <v>-9562.74</v>
      </c>
      <c r="M191" s="6">
        <v>-141050.70000000001</v>
      </c>
    </row>
    <row r="192" spans="1:13" x14ac:dyDescent="0.25">
      <c r="A192" s="8" t="s">
        <v>44</v>
      </c>
      <c r="B192" s="8" t="s">
        <v>860</v>
      </c>
      <c r="C192" s="8" t="s">
        <v>287</v>
      </c>
      <c r="D192" s="8" t="s">
        <v>848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860</v>
      </c>
      <c r="C193" s="8" t="s">
        <v>288</v>
      </c>
      <c r="D193" s="8" t="s">
        <v>849</v>
      </c>
      <c r="E193" s="7">
        <v>17.294262</v>
      </c>
      <c r="F193" s="7">
        <v>438072</v>
      </c>
      <c r="G193" s="6">
        <v>7576132.2999999998</v>
      </c>
      <c r="H193" s="7">
        <v>0</v>
      </c>
      <c r="I193" s="6">
        <v>0</v>
      </c>
      <c r="J193" s="7">
        <v>485.07</v>
      </c>
      <c r="K193" s="6">
        <v>8388.93</v>
      </c>
      <c r="L193" s="7">
        <v>-485.07</v>
      </c>
      <c r="M193" s="6">
        <v>-8388.93</v>
      </c>
    </row>
    <row r="194" spans="1:13" x14ac:dyDescent="0.25">
      <c r="A194" s="8" t="s">
        <v>44</v>
      </c>
      <c r="B194" s="8" t="s">
        <v>860</v>
      </c>
      <c r="C194" s="8" t="s">
        <v>289</v>
      </c>
      <c r="D194" s="8" t="s">
        <v>849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860</v>
      </c>
      <c r="C195" s="8" t="s">
        <v>290</v>
      </c>
      <c r="D195" s="8" t="s">
        <v>848</v>
      </c>
      <c r="E195" s="7">
        <v>14.750028</v>
      </c>
      <c r="F195" s="7">
        <v>37722.69</v>
      </c>
      <c r="G195" s="6">
        <v>556410.77</v>
      </c>
      <c r="H195" s="7">
        <v>0</v>
      </c>
      <c r="I195" s="6">
        <v>0</v>
      </c>
      <c r="J195" s="7">
        <v>191.47</v>
      </c>
      <c r="K195" s="6">
        <v>2824.19</v>
      </c>
      <c r="L195" s="7">
        <v>-191.47</v>
      </c>
      <c r="M195" s="6">
        <v>-2824.19</v>
      </c>
    </row>
    <row r="196" spans="1:13" x14ac:dyDescent="0.25">
      <c r="A196" s="8" t="s">
        <v>44</v>
      </c>
      <c r="B196" s="8" t="s">
        <v>860</v>
      </c>
      <c r="C196" s="8" t="s">
        <v>291</v>
      </c>
      <c r="D196" s="8" t="s">
        <v>849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860</v>
      </c>
      <c r="C197" s="8" t="s">
        <v>292</v>
      </c>
      <c r="D197" s="8" t="s">
        <v>848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860</v>
      </c>
      <c r="C198" s="8" t="s">
        <v>293</v>
      </c>
      <c r="D198" s="8" t="s">
        <v>848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860</v>
      </c>
      <c r="C199" s="8" t="s">
        <v>294</v>
      </c>
      <c r="D199" s="8" t="s">
        <v>849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860</v>
      </c>
      <c r="C200" s="8" t="s">
        <v>295</v>
      </c>
      <c r="D200" s="8" t="s">
        <v>848</v>
      </c>
      <c r="E200" s="7">
        <v>14.750038999999999</v>
      </c>
      <c r="F200" s="7">
        <v>6208.9</v>
      </c>
      <c r="G200" s="6">
        <v>91581.52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860</v>
      </c>
      <c r="C201" s="8" t="s">
        <v>296</v>
      </c>
      <c r="D201" s="8" t="s">
        <v>848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860</v>
      </c>
      <c r="C202" s="8" t="s">
        <v>297</v>
      </c>
      <c r="D202" s="8" t="s">
        <v>849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860</v>
      </c>
      <c r="C203" s="8" t="s">
        <v>298</v>
      </c>
      <c r="D203" s="8" t="s">
        <v>849</v>
      </c>
      <c r="E203" s="7">
        <v>17.294262</v>
      </c>
      <c r="F203" s="7">
        <v>54939.42</v>
      </c>
      <c r="G203" s="6">
        <v>950136.77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860</v>
      </c>
      <c r="C204" s="8" t="s">
        <v>299</v>
      </c>
      <c r="D204" s="8" t="s">
        <v>849</v>
      </c>
      <c r="E204" s="7">
        <v>17.294263000000001</v>
      </c>
      <c r="F204" s="7">
        <v>374243.53</v>
      </c>
      <c r="G204" s="6">
        <v>6472266.1100000003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860</v>
      </c>
      <c r="C205" s="8" t="s">
        <v>300</v>
      </c>
      <c r="D205" s="8" t="s">
        <v>848</v>
      </c>
      <c r="E205" s="7">
        <v>14.750029</v>
      </c>
      <c r="F205" s="7">
        <v>4073291.21</v>
      </c>
      <c r="G205" s="6">
        <v>60081167.490000002</v>
      </c>
      <c r="H205" s="7">
        <v>0</v>
      </c>
      <c r="I205" s="6">
        <v>0</v>
      </c>
      <c r="J205" s="7">
        <v>11518.5</v>
      </c>
      <c r="K205" s="6">
        <v>169898.22</v>
      </c>
      <c r="L205" s="7">
        <v>-11518.5</v>
      </c>
      <c r="M205" s="6">
        <v>-169898.22</v>
      </c>
    </row>
    <row r="206" spans="1:13" x14ac:dyDescent="0.25">
      <c r="A206" s="8" t="s">
        <v>44</v>
      </c>
      <c r="B206" s="8" t="s">
        <v>860</v>
      </c>
      <c r="C206" s="8" t="s">
        <v>301</v>
      </c>
      <c r="D206" s="8" t="s">
        <v>848</v>
      </c>
      <c r="E206" s="7">
        <v>14.750030000000001</v>
      </c>
      <c r="F206" s="7">
        <v>5509632.8300000001</v>
      </c>
      <c r="G206" s="6">
        <v>81267249.560000002</v>
      </c>
      <c r="H206" s="7">
        <v>62.7</v>
      </c>
      <c r="I206" s="6">
        <v>924.83</v>
      </c>
      <c r="J206" s="7">
        <v>15587.84</v>
      </c>
      <c r="K206" s="6">
        <v>229921.11</v>
      </c>
      <c r="L206" s="7">
        <v>-15525.14</v>
      </c>
      <c r="M206" s="6">
        <v>-228996.28</v>
      </c>
    </row>
    <row r="207" spans="1:13" x14ac:dyDescent="0.25">
      <c r="A207" s="8" t="s">
        <v>44</v>
      </c>
      <c r="B207" s="8" t="s">
        <v>860</v>
      </c>
      <c r="C207" s="8" t="s">
        <v>302</v>
      </c>
      <c r="D207" s="8" t="s">
        <v>848</v>
      </c>
      <c r="E207" s="7">
        <v>14.750028</v>
      </c>
      <c r="F207" s="7">
        <v>10626.97</v>
      </c>
      <c r="G207" s="6">
        <v>156748.10999999999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860</v>
      </c>
      <c r="C208" s="8" t="s">
        <v>303</v>
      </c>
      <c r="D208" s="8" t="s">
        <v>849</v>
      </c>
      <c r="E208" s="7">
        <v>17.294262</v>
      </c>
      <c r="F208" s="7">
        <v>231747.86</v>
      </c>
      <c r="G208" s="6">
        <v>4007908.41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860</v>
      </c>
      <c r="C209" s="8" t="s">
        <v>304</v>
      </c>
      <c r="D209" s="8" t="s">
        <v>848</v>
      </c>
      <c r="E209" s="7">
        <v>14.750030000000001</v>
      </c>
      <c r="F209" s="7">
        <v>5417409.29</v>
      </c>
      <c r="G209" s="6">
        <v>79906949.569999993</v>
      </c>
      <c r="H209" s="7">
        <v>33302.699999999997</v>
      </c>
      <c r="I209" s="6">
        <v>491215.82</v>
      </c>
      <c r="J209" s="7">
        <v>20159.46</v>
      </c>
      <c r="K209" s="6">
        <v>297352.64</v>
      </c>
      <c r="L209" s="7">
        <v>13143.24</v>
      </c>
      <c r="M209" s="6">
        <v>193863.18</v>
      </c>
    </row>
    <row r="210" spans="1:13" x14ac:dyDescent="0.25">
      <c r="A210" s="8" t="s">
        <v>44</v>
      </c>
      <c r="B210" s="8" t="s">
        <v>860</v>
      </c>
      <c r="C210" s="8" t="s">
        <v>305</v>
      </c>
      <c r="D210" s="8" t="s">
        <v>848</v>
      </c>
      <c r="E210" s="7">
        <v>14.750030000000001</v>
      </c>
      <c r="F210" s="7">
        <v>2080864.26</v>
      </c>
      <c r="G210" s="6">
        <v>30692810.309999999</v>
      </c>
      <c r="H210" s="7">
        <v>7350.58</v>
      </c>
      <c r="I210" s="6">
        <v>108421.28</v>
      </c>
      <c r="J210" s="7">
        <v>41228.43</v>
      </c>
      <c r="K210" s="6">
        <v>608120.57999999996</v>
      </c>
      <c r="L210" s="7">
        <v>-33877.85</v>
      </c>
      <c r="M210" s="6">
        <v>-499699.3</v>
      </c>
    </row>
    <row r="211" spans="1:13" x14ac:dyDescent="0.25">
      <c r="A211" s="8" t="s">
        <v>44</v>
      </c>
      <c r="B211" s="8" t="s">
        <v>860</v>
      </c>
      <c r="C211" s="8" t="s">
        <v>306</v>
      </c>
      <c r="D211" s="8" t="s">
        <v>848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860</v>
      </c>
      <c r="C212" s="8" t="s">
        <v>307</v>
      </c>
      <c r="D212" s="8" t="s">
        <v>849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860</v>
      </c>
      <c r="C213" s="8" t="s">
        <v>308</v>
      </c>
      <c r="D213" s="8" t="s">
        <v>848</v>
      </c>
      <c r="E213" s="7">
        <v>14.750030000000001</v>
      </c>
      <c r="F213" s="7">
        <v>2436775.23</v>
      </c>
      <c r="G213" s="6">
        <v>35942507.789999999</v>
      </c>
      <c r="H213" s="7">
        <v>77735.53</v>
      </c>
      <c r="I213" s="6">
        <v>1146601.3999999999</v>
      </c>
      <c r="J213" s="7">
        <v>165814.46</v>
      </c>
      <c r="K213" s="6">
        <v>2445768.2599999998</v>
      </c>
      <c r="L213" s="7">
        <v>-88078.93</v>
      </c>
      <c r="M213" s="6">
        <v>-1299166.8600000001</v>
      </c>
    </row>
    <row r="214" spans="1:13" x14ac:dyDescent="0.25">
      <c r="A214" s="8" t="s">
        <v>44</v>
      </c>
      <c r="B214" s="8" t="s">
        <v>860</v>
      </c>
      <c r="C214" s="8" t="s">
        <v>309</v>
      </c>
      <c r="D214" s="8" t="s">
        <v>848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860</v>
      </c>
      <c r="C215" s="8" t="s">
        <v>310</v>
      </c>
      <c r="D215" s="8" t="s">
        <v>848</v>
      </c>
      <c r="E215" s="7">
        <v>14.75006</v>
      </c>
      <c r="F215" s="7">
        <v>706.97</v>
      </c>
      <c r="G215" s="6">
        <v>10427.85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860</v>
      </c>
      <c r="C216" s="8" t="s">
        <v>311</v>
      </c>
      <c r="D216" s="8" t="s">
        <v>848</v>
      </c>
      <c r="E216" s="7">
        <v>14.750029</v>
      </c>
      <c r="F216" s="7">
        <v>376735.09</v>
      </c>
      <c r="G216" s="6">
        <v>5556853.8499999996</v>
      </c>
      <c r="H216" s="7">
        <v>0</v>
      </c>
      <c r="I216" s="6">
        <v>0</v>
      </c>
      <c r="J216" s="7">
        <v>1123.29</v>
      </c>
      <c r="K216" s="6">
        <v>16568.560000000001</v>
      </c>
      <c r="L216" s="7">
        <v>-1123.29</v>
      </c>
      <c r="M216" s="6">
        <v>-16568.560000000001</v>
      </c>
    </row>
    <row r="217" spans="1:13" x14ac:dyDescent="0.25">
      <c r="A217" s="8" t="s">
        <v>44</v>
      </c>
      <c r="B217" s="8" t="s">
        <v>860</v>
      </c>
      <c r="C217" s="8" t="s">
        <v>312</v>
      </c>
      <c r="D217" s="8" t="s">
        <v>848</v>
      </c>
      <c r="E217" s="7">
        <v>14.750030000000001</v>
      </c>
      <c r="F217" s="7">
        <v>917592.25</v>
      </c>
      <c r="G217" s="6">
        <v>13534513.24</v>
      </c>
      <c r="H217" s="7">
        <v>0</v>
      </c>
      <c r="I217" s="6">
        <v>0</v>
      </c>
      <c r="J217" s="7">
        <v>3032.14</v>
      </c>
      <c r="K217" s="6">
        <v>44724.160000000003</v>
      </c>
      <c r="L217" s="7">
        <v>-3032.14</v>
      </c>
      <c r="M217" s="6">
        <v>-44724.160000000003</v>
      </c>
    </row>
    <row r="218" spans="1:13" x14ac:dyDescent="0.25">
      <c r="A218" s="8" t="s">
        <v>44</v>
      </c>
      <c r="B218" s="8" t="s">
        <v>860</v>
      </c>
      <c r="C218" s="8" t="s">
        <v>313</v>
      </c>
      <c r="D218" s="8" t="s">
        <v>848</v>
      </c>
      <c r="E218" s="7">
        <v>14.750030000000001</v>
      </c>
      <c r="F218" s="7">
        <v>702144.31</v>
      </c>
      <c r="G218" s="6">
        <v>10356649.689999999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860</v>
      </c>
      <c r="C219" s="8" t="s">
        <v>314</v>
      </c>
      <c r="D219" s="8" t="s">
        <v>848</v>
      </c>
      <c r="E219" s="7">
        <v>14.750033</v>
      </c>
      <c r="F219" s="7">
        <v>17665.8</v>
      </c>
      <c r="G219" s="6">
        <v>260571.15</v>
      </c>
      <c r="H219" s="7">
        <v>0</v>
      </c>
      <c r="I219" s="6">
        <v>0</v>
      </c>
      <c r="J219" s="7">
        <v>81.44</v>
      </c>
      <c r="K219" s="6">
        <v>1201.24</v>
      </c>
      <c r="L219" s="7">
        <v>-81.44</v>
      </c>
      <c r="M219" s="6">
        <v>-1201.24</v>
      </c>
    </row>
    <row r="220" spans="1:13" x14ac:dyDescent="0.25">
      <c r="A220" s="8" t="s">
        <v>44</v>
      </c>
      <c r="B220" s="8" t="s">
        <v>860</v>
      </c>
      <c r="C220" s="8" t="s">
        <v>315</v>
      </c>
      <c r="D220" s="8" t="s">
        <v>848</v>
      </c>
      <c r="E220" s="7">
        <v>14.750031</v>
      </c>
      <c r="F220" s="7">
        <v>18415.97</v>
      </c>
      <c r="G220" s="6">
        <v>271636.13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860</v>
      </c>
      <c r="C221" s="8" t="s">
        <v>316</v>
      </c>
      <c r="D221" s="8" t="s">
        <v>849</v>
      </c>
      <c r="E221" s="7">
        <v>17.294262</v>
      </c>
      <c r="F221" s="7">
        <v>92396.51</v>
      </c>
      <c r="G221" s="6">
        <v>1597929.54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860</v>
      </c>
      <c r="C222" s="8" t="s">
        <v>317</v>
      </c>
      <c r="D222" s="8" t="s">
        <v>848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860</v>
      </c>
      <c r="C223" s="8" t="s">
        <v>318</v>
      </c>
      <c r="D223" s="8" t="s">
        <v>849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860</v>
      </c>
      <c r="C224" s="8" t="s">
        <v>319</v>
      </c>
      <c r="D224" s="8" t="s">
        <v>848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860</v>
      </c>
      <c r="C225" s="8" t="s">
        <v>320</v>
      </c>
      <c r="D225" s="8" t="s">
        <v>848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860</v>
      </c>
      <c r="C226" s="8" t="s">
        <v>321</v>
      </c>
      <c r="D226" s="8" t="s">
        <v>848</v>
      </c>
      <c r="E226" s="7">
        <v>14.750031</v>
      </c>
      <c r="F226" s="7">
        <v>67280.350000000006</v>
      </c>
      <c r="G226" s="6">
        <v>992387.25</v>
      </c>
      <c r="H226" s="7">
        <v>0</v>
      </c>
      <c r="I226" s="6">
        <v>0</v>
      </c>
      <c r="J226" s="7">
        <v>85.22</v>
      </c>
      <c r="K226" s="6">
        <v>1257</v>
      </c>
      <c r="L226" s="7">
        <v>-85.22</v>
      </c>
      <c r="M226" s="6">
        <v>-1257</v>
      </c>
    </row>
    <row r="227" spans="1:13" x14ac:dyDescent="0.25">
      <c r="A227" s="8" t="s">
        <v>44</v>
      </c>
      <c r="B227" s="8" t="s">
        <v>860</v>
      </c>
      <c r="C227" s="8" t="s">
        <v>322</v>
      </c>
      <c r="D227" s="8" t="s">
        <v>851</v>
      </c>
      <c r="E227" s="7">
        <v>20.325406999999998</v>
      </c>
      <c r="F227" s="7">
        <v>2243</v>
      </c>
      <c r="G227" s="6">
        <v>45589.89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860</v>
      </c>
      <c r="C228" s="8" t="s">
        <v>323</v>
      </c>
      <c r="D228" s="8" t="s">
        <v>848</v>
      </c>
      <c r="E228" s="7">
        <v>14.750031999999999</v>
      </c>
      <c r="F228" s="7">
        <v>32017.79</v>
      </c>
      <c r="G228" s="6">
        <v>472263.43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860</v>
      </c>
      <c r="C229" s="8" t="s">
        <v>324</v>
      </c>
      <c r="D229" s="8" t="s">
        <v>848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860</v>
      </c>
      <c r="C230" s="8" t="s">
        <v>325</v>
      </c>
      <c r="D230" s="8" t="s">
        <v>848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860</v>
      </c>
      <c r="C231" s="8" t="s">
        <v>326</v>
      </c>
      <c r="D231" s="8" t="s">
        <v>848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94</v>
      </c>
      <c r="C232" s="8" t="s">
        <v>164</v>
      </c>
      <c r="D232" s="8" t="s">
        <v>848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94</v>
      </c>
      <c r="C233" s="8" t="s">
        <v>168</v>
      </c>
      <c r="D233" s="8" t="s">
        <v>853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94</v>
      </c>
      <c r="C234" s="8" t="s">
        <v>169</v>
      </c>
      <c r="D234" s="8" t="s">
        <v>848</v>
      </c>
      <c r="E234" s="7">
        <v>14.750029</v>
      </c>
      <c r="F234" s="7">
        <v>1010566.99</v>
      </c>
      <c r="G234" s="6">
        <v>14905893.369999999</v>
      </c>
      <c r="H234" s="7">
        <v>27602.91</v>
      </c>
      <c r="I234" s="6">
        <v>407143.75</v>
      </c>
      <c r="J234" s="7">
        <v>10982.18</v>
      </c>
      <c r="K234" s="6">
        <v>161987.48000000001</v>
      </c>
      <c r="L234" s="7">
        <v>16620.73</v>
      </c>
      <c r="M234" s="6">
        <v>245156.27</v>
      </c>
    </row>
    <row r="235" spans="1:13" x14ac:dyDescent="0.25">
      <c r="A235" s="8" t="s">
        <v>44</v>
      </c>
      <c r="B235" s="8" t="s">
        <v>94</v>
      </c>
      <c r="C235" s="8" t="s">
        <v>175</v>
      </c>
      <c r="D235" s="8" t="s">
        <v>849</v>
      </c>
      <c r="E235" s="7">
        <v>17.294263000000001</v>
      </c>
      <c r="F235" s="7">
        <v>410282.12</v>
      </c>
      <c r="G235" s="6">
        <v>7095526.9199999999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94</v>
      </c>
      <c r="C236" s="8" t="s">
        <v>176</v>
      </c>
      <c r="D236" s="8" t="s">
        <v>849</v>
      </c>
      <c r="E236" s="7">
        <v>17.294263000000001</v>
      </c>
      <c r="F236" s="7">
        <v>187696.96</v>
      </c>
      <c r="G236" s="6">
        <v>3246080.67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94</v>
      </c>
      <c r="C237" s="8" t="s">
        <v>177</v>
      </c>
      <c r="D237" s="8" t="s">
        <v>848</v>
      </c>
      <c r="E237" s="7">
        <v>14.750011000000001</v>
      </c>
      <c r="F237" s="7">
        <v>2941.93</v>
      </c>
      <c r="G237" s="6">
        <v>43393.5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94</v>
      </c>
      <c r="C238" s="8" t="s">
        <v>178</v>
      </c>
      <c r="D238" s="8" t="s">
        <v>851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94</v>
      </c>
      <c r="C239" s="8" t="s">
        <v>179</v>
      </c>
      <c r="D239" s="8" t="s">
        <v>849</v>
      </c>
      <c r="E239" s="7">
        <v>17.294263000000001</v>
      </c>
      <c r="F239" s="7">
        <v>397812.12</v>
      </c>
      <c r="G239" s="6">
        <v>6879867.4299999997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94</v>
      </c>
      <c r="C240" s="8" t="s">
        <v>180</v>
      </c>
      <c r="D240" s="8" t="s">
        <v>848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94</v>
      </c>
      <c r="C241" s="8" t="s">
        <v>183</v>
      </c>
      <c r="D241" s="8" t="s">
        <v>848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44</v>
      </c>
      <c r="B242" s="8" t="s">
        <v>94</v>
      </c>
      <c r="C242" s="8" t="s">
        <v>184</v>
      </c>
      <c r="D242" s="8" t="s">
        <v>848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94</v>
      </c>
      <c r="C243" s="8" t="s">
        <v>185</v>
      </c>
      <c r="D243" s="8" t="s">
        <v>849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94</v>
      </c>
      <c r="C244" s="8" t="s">
        <v>186</v>
      </c>
      <c r="D244" s="8" t="s">
        <v>848</v>
      </c>
      <c r="E244" s="7">
        <v>14.750029</v>
      </c>
      <c r="F244" s="7">
        <v>2671409.42</v>
      </c>
      <c r="G244" s="6">
        <v>39403369.030000001</v>
      </c>
      <c r="H244" s="7">
        <v>150550.29999999999</v>
      </c>
      <c r="I244" s="6">
        <v>2220621.44</v>
      </c>
      <c r="J244" s="7">
        <v>27498.21</v>
      </c>
      <c r="K244" s="6">
        <v>405599.42</v>
      </c>
      <c r="L244" s="7">
        <v>123052.09</v>
      </c>
      <c r="M244" s="6">
        <v>1815022.02</v>
      </c>
    </row>
    <row r="245" spans="1:13" x14ac:dyDescent="0.25">
      <c r="A245" s="8" t="s">
        <v>44</v>
      </c>
      <c r="B245" s="8" t="s">
        <v>94</v>
      </c>
      <c r="C245" s="8" t="s">
        <v>187</v>
      </c>
      <c r="D245" s="8" t="s">
        <v>848</v>
      </c>
      <c r="E245" s="7">
        <v>14.750028</v>
      </c>
      <c r="F245" s="7">
        <v>32411.87</v>
      </c>
      <c r="G245" s="6">
        <v>478076.02</v>
      </c>
      <c r="H245" s="7">
        <v>188.69</v>
      </c>
      <c r="I245" s="6">
        <v>2783.18</v>
      </c>
      <c r="J245" s="7">
        <v>0</v>
      </c>
      <c r="K245" s="6">
        <v>0</v>
      </c>
      <c r="L245" s="7">
        <v>188.69</v>
      </c>
      <c r="M245" s="6">
        <v>2783.18</v>
      </c>
    </row>
    <row r="246" spans="1:13" x14ac:dyDescent="0.25">
      <c r="A246" s="8" t="s">
        <v>44</v>
      </c>
      <c r="B246" s="8" t="s">
        <v>94</v>
      </c>
      <c r="C246" s="8" t="s">
        <v>188</v>
      </c>
      <c r="D246" s="8" t="s">
        <v>848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94</v>
      </c>
      <c r="C247" s="8" t="s">
        <v>189</v>
      </c>
      <c r="D247" s="8" t="s">
        <v>848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94</v>
      </c>
      <c r="C248" s="8" t="s">
        <v>190</v>
      </c>
      <c r="D248" s="8" t="s">
        <v>848</v>
      </c>
      <c r="E248" s="7">
        <v>14.750030000000001</v>
      </c>
      <c r="F248" s="7">
        <v>72443.259999999995</v>
      </c>
      <c r="G248" s="6">
        <v>1068540.32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94</v>
      </c>
      <c r="C249" s="8" t="s">
        <v>191</v>
      </c>
      <c r="D249" s="8" t="s">
        <v>849</v>
      </c>
      <c r="E249" s="7">
        <v>17.294262</v>
      </c>
      <c r="F249" s="7">
        <v>138847.65</v>
      </c>
      <c r="G249" s="6">
        <v>2401267.71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94</v>
      </c>
      <c r="C250" s="8" t="s">
        <v>192</v>
      </c>
      <c r="D250" s="8" t="s">
        <v>849</v>
      </c>
      <c r="E250" s="7">
        <v>17.294256000000001</v>
      </c>
      <c r="F250" s="7">
        <v>8180.93</v>
      </c>
      <c r="G250" s="6">
        <v>141483.1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94</v>
      </c>
      <c r="C251" s="8" t="s">
        <v>193</v>
      </c>
      <c r="D251" s="8" t="s">
        <v>848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94</v>
      </c>
      <c r="C252" s="8" t="s">
        <v>194</v>
      </c>
      <c r="D252" s="8" t="s">
        <v>848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138235.31</v>
      </c>
      <c r="K252" s="6">
        <v>2038974.97</v>
      </c>
      <c r="L252" s="7">
        <v>-138235.31</v>
      </c>
      <c r="M252" s="6">
        <v>-2038974.97</v>
      </c>
    </row>
    <row r="253" spans="1:13" x14ac:dyDescent="0.25">
      <c r="A253" s="8" t="s">
        <v>44</v>
      </c>
      <c r="B253" s="8" t="s">
        <v>94</v>
      </c>
      <c r="C253" s="8" t="s">
        <v>195</v>
      </c>
      <c r="D253" s="8" t="s">
        <v>848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94</v>
      </c>
      <c r="C254" s="8" t="s">
        <v>196</v>
      </c>
      <c r="D254" s="8" t="s">
        <v>848</v>
      </c>
      <c r="E254" s="7">
        <v>14.750030000000001</v>
      </c>
      <c r="F254" s="7">
        <v>2588065.4300000002</v>
      </c>
      <c r="G254" s="6">
        <v>38174042.780000001</v>
      </c>
      <c r="H254" s="7">
        <v>117890.1</v>
      </c>
      <c r="I254" s="6">
        <v>1738882.51</v>
      </c>
      <c r="J254" s="7">
        <v>48161.1</v>
      </c>
      <c r="K254" s="6">
        <v>710377.67</v>
      </c>
      <c r="L254" s="7">
        <v>69729</v>
      </c>
      <c r="M254" s="6">
        <v>1028504.84</v>
      </c>
    </row>
    <row r="255" spans="1:13" x14ac:dyDescent="0.25">
      <c r="A255" s="8" t="s">
        <v>44</v>
      </c>
      <c r="B255" s="8" t="s">
        <v>94</v>
      </c>
      <c r="C255" s="8" t="s">
        <v>197</v>
      </c>
      <c r="D255" s="8" t="s">
        <v>849</v>
      </c>
      <c r="E255" s="7">
        <v>17.294263000000001</v>
      </c>
      <c r="F255" s="7">
        <v>81128.27</v>
      </c>
      <c r="G255" s="6">
        <v>1403053.67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94</v>
      </c>
      <c r="C256" s="8" t="s">
        <v>198</v>
      </c>
      <c r="D256" s="8" t="s">
        <v>854</v>
      </c>
      <c r="E256" s="7">
        <v>10.969664</v>
      </c>
      <c r="F256" s="7">
        <v>79989.240000000005</v>
      </c>
      <c r="G256" s="6">
        <v>877455.13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94</v>
      </c>
      <c r="C257" s="8" t="s">
        <v>199</v>
      </c>
      <c r="D257" s="8" t="s">
        <v>849</v>
      </c>
      <c r="E257" s="7">
        <v>17.294263000000001</v>
      </c>
      <c r="F257" s="7">
        <v>265254.87</v>
      </c>
      <c r="G257" s="6">
        <v>4587387.53</v>
      </c>
      <c r="H257" s="7">
        <v>54958.43</v>
      </c>
      <c r="I257" s="6">
        <v>950465.54</v>
      </c>
      <c r="J257" s="7">
        <v>0</v>
      </c>
      <c r="K257" s="6">
        <v>0</v>
      </c>
      <c r="L257" s="7">
        <v>54958.43</v>
      </c>
      <c r="M257" s="6">
        <v>950465.54</v>
      </c>
    </row>
    <row r="258" spans="1:13" x14ac:dyDescent="0.25">
      <c r="A258" s="8" t="s">
        <v>44</v>
      </c>
      <c r="B258" s="8" t="s">
        <v>94</v>
      </c>
      <c r="C258" s="8" t="s">
        <v>200</v>
      </c>
      <c r="D258" s="8" t="s">
        <v>851</v>
      </c>
      <c r="E258" s="7">
        <v>20.325392999999998</v>
      </c>
      <c r="F258" s="7">
        <v>208813.69</v>
      </c>
      <c r="G258" s="6">
        <v>4244220.4800000004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94</v>
      </c>
      <c r="C259" s="8" t="s">
        <v>201</v>
      </c>
      <c r="D259" s="8" t="s">
        <v>848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94</v>
      </c>
      <c r="C260" s="8" t="s">
        <v>202</v>
      </c>
      <c r="D260" s="8" t="s">
        <v>851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94</v>
      </c>
      <c r="C261" s="8" t="s">
        <v>203</v>
      </c>
      <c r="D261" s="8" t="s">
        <v>849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94</v>
      </c>
      <c r="C262" s="8" t="s">
        <v>204</v>
      </c>
      <c r="D262" s="8" t="s">
        <v>848</v>
      </c>
      <c r="E262" s="7">
        <v>14.750030000000001</v>
      </c>
      <c r="F262" s="7">
        <v>425169.49</v>
      </c>
      <c r="G262" s="6">
        <v>6271262.7800000003</v>
      </c>
      <c r="H262" s="7">
        <v>22000</v>
      </c>
      <c r="I262" s="6">
        <v>324500.65999999997</v>
      </c>
      <c r="J262" s="7">
        <v>0</v>
      </c>
      <c r="K262" s="6">
        <v>0</v>
      </c>
      <c r="L262" s="7">
        <v>22000</v>
      </c>
      <c r="M262" s="6">
        <v>324500.65999999997</v>
      </c>
    </row>
    <row r="263" spans="1:13" x14ac:dyDescent="0.25">
      <c r="A263" s="8" t="s">
        <v>44</v>
      </c>
      <c r="B263" s="8" t="s">
        <v>94</v>
      </c>
      <c r="C263" s="8" t="s">
        <v>205</v>
      </c>
      <c r="D263" s="8" t="s">
        <v>850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94</v>
      </c>
      <c r="C264" s="8" t="s">
        <v>206</v>
      </c>
      <c r="D264" s="8" t="s">
        <v>851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94</v>
      </c>
      <c r="C265" s="8" t="s">
        <v>207</v>
      </c>
      <c r="D265" s="8" t="s">
        <v>848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94</v>
      </c>
      <c r="C266" s="8" t="s">
        <v>208</v>
      </c>
      <c r="D266" s="8" t="s">
        <v>848</v>
      </c>
      <c r="E266" s="7">
        <v>14.750030000000001</v>
      </c>
      <c r="F266" s="7">
        <v>651490.46</v>
      </c>
      <c r="G266" s="6">
        <v>9609503.8300000001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94</v>
      </c>
      <c r="C267" s="8" t="s">
        <v>209</v>
      </c>
      <c r="D267" s="8" t="s">
        <v>849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94</v>
      </c>
      <c r="C268" s="8" t="s">
        <v>210</v>
      </c>
      <c r="D268" s="8" t="s">
        <v>854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94</v>
      </c>
      <c r="C269" s="8" t="s">
        <v>211</v>
      </c>
      <c r="D269" s="8" t="s">
        <v>848</v>
      </c>
      <c r="E269" s="7">
        <v>14.750030000000001</v>
      </c>
      <c r="F269" s="7">
        <v>669188.1</v>
      </c>
      <c r="G269" s="6">
        <v>9870544.5700000003</v>
      </c>
      <c r="H269" s="7">
        <v>0</v>
      </c>
      <c r="I269" s="6">
        <v>0</v>
      </c>
      <c r="J269" s="7">
        <v>35804.129999999997</v>
      </c>
      <c r="K269" s="6">
        <v>528111.99</v>
      </c>
      <c r="L269" s="7">
        <v>-35804.129999999997</v>
      </c>
      <c r="M269" s="6">
        <v>-528111.99</v>
      </c>
    </row>
    <row r="270" spans="1:13" x14ac:dyDescent="0.25">
      <c r="A270" s="8" t="s">
        <v>44</v>
      </c>
      <c r="B270" s="8" t="s">
        <v>94</v>
      </c>
      <c r="C270" s="8" t="s">
        <v>212</v>
      </c>
      <c r="D270" s="8" t="s">
        <v>848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94</v>
      </c>
      <c r="C271" s="8" t="s">
        <v>213</v>
      </c>
      <c r="D271" s="8" t="s">
        <v>849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94</v>
      </c>
      <c r="C272" s="8" t="s">
        <v>214</v>
      </c>
      <c r="D272" s="8" t="s">
        <v>848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94</v>
      </c>
      <c r="C273" s="8" t="s">
        <v>215</v>
      </c>
      <c r="D273" s="8" t="s">
        <v>849</v>
      </c>
      <c r="E273" s="7">
        <v>17.294263000000001</v>
      </c>
      <c r="F273" s="7">
        <v>259091.09</v>
      </c>
      <c r="G273" s="6">
        <v>4480789.47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94</v>
      </c>
      <c r="C274" s="8" t="s">
        <v>216</v>
      </c>
      <c r="D274" s="8" t="s">
        <v>848</v>
      </c>
      <c r="E274" s="7">
        <v>14.750030000000001</v>
      </c>
      <c r="F274" s="7">
        <v>265292.93</v>
      </c>
      <c r="G274" s="6">
        <v>3913078.71</v>
      </c>
      <c r="H274" s="7">
        <v>8564.4699999999993</v>
      </c>
      <c r="I274" s="6">
        <v>126326.19</v>
      </c>
      <c r="J274" s="7">
        <v>0</v>
      </c>
      <c r="K274" s="6">
        <v>0</v>
      </c>
      <c r="L274" s="7">
        <v>8564.4699999999993</v>
      </c>
      <c r="M274" s="6">
        <v>126326.19</v>
      </c>
    </row>
    <row r="275" spans="1:13" x14ac:dyDescent="0.25">
      <c r="A275" s="8" t="s">
        <v>44</v>
      </c>
      <c r="B275" s="8" t="s">
        <v>94</v>
      </c>
      <c r="C275" s="8" t="s">
        <v>217</v>
      </c>
      <c r="D275" s="8" t="s">
        <v>849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94</v>
      </c>
      <c r="C276" s="8" t="s">
        <v>218</v>
      </c>
      <c r="D276" s="8" t="s">
        <v>849</v>
      </c>
      <c r="E276" s="7">
        <v>17.294262</v>
      </c>
      <c r="F276" s="7">
        <v>268374.03000000003</v>
      </c>
      <c r="G276" s="6">
        <v>4641331.01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94</v>
      </c>
      <c r="C277" s="8" t="s">
        <v>219</v>
      </c>
      <c r="D277" s="8" t="s">
        <v>848</v>
      </c>
      <c r="E277" s="7">
        <v>14.750029</v>
      </c>
      <c r="F277" s="7">
        <v>882293.75</v>
      </c>
      <c r="G277" s="6">
        <v>13013859.24</v>
      </c>
      <c r="H277" s="7">
        <v>0</v>
      </c>
      <c r="I277" s="6">
        <v>0</v>
      </c>
      <c r="J277" s="7">
        <v>223284.14</v>
      </c>
      <c r="K277" s="6">
        <v>3293447.76</v>
      </c>
      <c r="L277" s="7">
        <v>-223284.14</v>
      </c>
      <c r="M277" s="6">
        <v>-3293447.76</v>
      </c>
    </row>
    <row r="278" spans="1:13" x14ac:dyDescent="0.25">
      <c r="A278" s="8" t="s">
        <v>44</v>
      </c>
      <c r="B278" s="8" t="s">
        <v>94</v>
      </c>
      <c r="C278" s="8" t="s">
        <v>220</v>
      </c>
      <c r="D278" s="8" t="s">
        <v>848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94</v>
      </c>
      <c r="C279" s="8" t="s">
        <v>221</v>
      </c>
      <c r="D279" s="8" t="s">
        <v>849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94</v>
      </c>
      <c r="C280" s="8" t="s">
        <v>222</v>
      </c>
      <c r="D280" s="8" t="s">
        <v>848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94</v>
      </c>
      <c r="C281" s="8" t="s">
        <v>223</v>
      </c>
      <c r="D281" s="8" t="s">
        <v>848</v>
      </c>
      <c r="E281" s="7">
        <v>14.750028</v>
      </c>
      <c r="F281" s="7">
        <v>27972.93</v>
      </c>
      <c r="G281" s="6">
        <v>412601.52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94</v>
      </c>
      <c r="C282" s="8" t="s">
        <v>224</v>
      </c>
      <c r="D282" s="8" t="s">
        <v>849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94</v>
      </c>
      <c r="C283" s="8" t="s">
        <v>225</v>
      </c>
      <c r="D283" s="8" t="s">
        <v>848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94</v>
      </c>
      <c r="C284" s="8" t="s">
        <v>226</v>
      </c>
      <c r="D284" s="8" t="s">
        <v>848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94</v>
      </c>
      <c r="C285" s="8" t="s">
        <v>227</v>
      </c>
      <c r="D285" s="8" t="s">
        <v>848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94</v>
      </c>
      <c r="C286" s="8" t="s">
        <v>228</v>
      </c>
      <c r="D286" s="8" t="s">
        <v>848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94</v>
      </c>
      <c r="C287" s="8" t="s">
        <v>232</v>
      </c>
      <c r="D287" s="8" t="s">
        <v>848</v>
      </c>
      <c r="E287" s="7">
        <v>14.750030000000001</v>
      </c>
      <c r="F287" s="7">
        <v>3272986.93</v>
      </c>
      <c r="G287" s="6">
        <v>48276655.469999999</v>
      </c>
      <c r="H287" s="7">
        <v>341640.45</v>
      </c>
      <c r="I287" s="6">
        <v>5039206.8899999997</v>
      </c>
      <c r="J287" s="7">
        <v>87984.13</v>
      </c>
      <c r="K287" s="6">
        <v>1297768.56</v>
      </c>
      <c r="L287" s="7">
        <v>253656.32000000001</v>
      </c>
      <c r="M287" s="6">
        <v>3741438.33</v>
      </c>
    </row>
    <row r="288" spans="1:13" x14ac:dyDescent="0.25">
      <c r="A288" s="8" t="s">
        <v>44</v>
      </c>
      <c r="B288" s="8" t="s">
        <v>94</v>
      </c>
      <c r="C288" s="8" t="s">
        <v>233</v>
      </c>
      <c r="D288" s="8" t="s">
        <v>849</v>
      </c>
      <c r="E288" s="7">
        <v>17.294263000000001</v>
      </c>
      <c r="F288" s="7">
        <v>421614.71</v>
      </c>
      <c r="G288" s="6">
        <v>7291515.71</v>
      </c>
      <c r="H288" s="7">
        <v>54006.59</v>
      </c>
      <c r="I288" s="6">
        <v>934004.17</v>
      </c>
      <c r="J288" s="7">
        <v>0</v>
      </c>
      <c r="K288" s="6">
        <v>0</v>
      </c>
      <c r="L288" s="7">
        <v>54006.59</v>
      </c>
      <c r="M288" s="6">
        <v>934004.17</v>
      </c>
    </row>
    <row r="289" spans="1:13" x14ac:dyDescent="0.25">
      <c r="A289" s="8" t="s">
        <v>44</v>
      </c>
      <c r="B289" s="8" t="s">
        <v>94</v>
      </c>
      <c r="C289" s="8" t="s">
        <v>234</v>
      </c>
      <c r="D289" s="8" t="s">
        <v>849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94</v>
      </c>
      <c r="C290" s="8" t="s">
        <v>235</v>
      </c>
      <c r="D290" s="8" t="s">
        <v>855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94</v>
      </c>
      <c r="C291" s="8" t="s">
        <v>236</v>
      </c>
      <c r="D291" s="8" t="s">
        <v>851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94</v>
      </c>
      <c r="C292" s="8" t="s">
        <v>237</v>
      </c>
      <c r="D292" s="8" t="s">
        <v>848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94</v>
      </c>
      <c r="C293" s="8" t="s">
        <v>238</v>
      </c>
      <c r="D293" s="8" t="s">
        <v>848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94</v>
      </c>
      <c r="C294" s="8" t="s">
        <v>239</v>
      </c>
      <c r="D294" s="8" t="s">
        <v>849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94</v>
      </c>
      <c r="C295" s="8" t="s">
        <v>240</v>
      </c>
      <c r="D295" s="8" t="s">
        <v>848</v>
      </c>
      <c r="E295" s="7">
        <v>14.750029</v>
      </c>
      <c r="F295" s="7">
        <v>99784.75</v>
      </c>
      <c r="G295" s="6">
        <v>1471827.98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94</v>
      </c>
      <c r="C296" s="8" t="s">
        <v>241</v>
      </c>
      <c r="D296" s="8" t="s">
        <v>848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94</v>
      </c>
      <c r="C297" s="8" t="s">
        <v>242</v>
      </c>
      <c r="D297" s="8" t="s">
        <v>848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94</v>
      </c>
      <c r="C298" s="8" t="s">
        <v>243</v>
      </c>
      <c r="D298" s="8" t="s">
        <v>849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94</v>
      </c>
      <c r="C299" s="8" t="s">
        <v>244</v>
      </c>
      <c r="D299" s="8" t="s">
        <v>848</v>
      </c>
      <c r="E299" s="7">
        <v>14.750025000000001</v>
      </c>
      <c r="F299" s="7">
        <v>16296.5</v>
      </c>
      <c r="G299" s="6">
        <v>240373.79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94</v>
      </c>
      <c r="C300" s="8" t="s">
        <v>245</v>
      </c>
      <c r="D300" s="8" t="s">
        <v>848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94</v>
      </c>
      <c r="C301" s="8" t="s">
        <v>246</v>
      </c>
      <c r="D301" s="8" t="s">
        <v>848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94</v>
      </c>
      <c r="C302" s="8" t="s">
        <v>247</v>
      </c>
      <c r="D302" s="8" t="s">
        <v>854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94</v>
      </c>
      <c r="C303" s="8" t="s">
        <v>248</v>
      </c>
      <c r="D303" s="8" t="s">
        <v>848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94</v>
      </c>
      <c r="C304" s="8" t="s">
        <v>249</v>
      </c>
      <c r="D304" s="8" t="s">
        <v>849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94</v>
      </c>
      <c r="C305" s="8" t="s">
        <v>250</v>
      </c>
      <c r="D305" s="8" t="s">
        <v>848</v>
      </c>
      <c r="E305" s="7">
        <v>14.750030000000001</v>
      </c>
      <c r="F305" s="7">
        <v>2148830.44</v>
      </c>
      <c r="G305" s="6">
        <v>31695313.469999999</v>
      </c>
      <c r="H305" s="7">
        <v>26962.19</v>
      </c>
      <c r="I305" s="6">
        <v>397693.11</v>
      </c>
      <c r="J305" s="7">
        <v>0</v>
      </c>
      <c r="K305" s="6">
        <v>0</v>
      </c>
      <c r="L305" s="7">
        <v>26962.19</v>
      </c>
      <c r="M305" s="6">
        <v>397693.11</v>
      </c>
    </row>
    <row r="306" spans="1:13" x14ac:dyDescent="0.25">
      <c r="A306" s="8" t="s">
        <v>44</v>
      </c>
      <c r="B306" s="8" t="s">
        <v>94</v>
      </c>
      <c r="C306" s="8" t="s">
        <v>251</v>
      </c>
      <c r="D306" s="8" t="s">
        <v>849</v>
      </c>
      <c r="E306" s="7">
        <v>17.294262</v>
      </c>
      <c r="F306" s="7">
        <v>242456.74</v>
      </c>
      <c r="G306" s="6">
        <v>4193110.59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94</v>
      </c>
      <c r="C307" s="8" t="s">
        <v>252</v>
      </c>
      <c r="D307" s="8" t="s">
        <v>849</v>
      </c>
      <c r="E307" s="7">
        <v>17.294262</v>
      </c>
      <c r="F307" s="7">
        <v>11496.41</v>
      </c>
      <c r="G307" s="6">
        <v>198821.93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94</v>
      </c>
      <c r="C308" s="8" t="s">
        <v>253</v>
      </c>
      <c r="D308" s="8" t="s">
        <v>849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94</v>
      </c>
      <c r="C309" s="8" t="s">
        <v>254</v>
      </c>
      <c r="D309" s="8" t="s">
        <v>851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94</v>
      </c>
      <c r="C310" s="8" t="s">
        <v>255</v>
      </c>
      <c r="D310" s="8" t="s">
        <v>848</v>
      </c>
      <c r="E310" s="7">
        <v>14.750029</v>
      </c>
      <c r="F310" s="7">
        <v>204546.05</v>
      </c>
      <c r="G310" s="6">
        <v>3017060.3</v>
      </c>
      <c r="H310" s="7">
        <v>424.71</v>
      </c>
      <c r="I310" s="6">
        <v>6264.49</v>
      </c>
      <c r="J310" s="7">
        <v>0</v>
      </c>
      <c r="K310" s="6">
        <v>0</v>
      </c>
      <c r="L310" s="7">
        <v>424.71</v>
      </c>
      <c r="M310" s="6">
        <v>6264.49</v>
      </c>
    </row>
    <row r="311" spans="1:13" x14ac:dyDescent="0.25">
      <c r="A311" s="8" t="s">
        <v>44</v>
      </c>
      <c r="B311" s="8" t="s">
        <v>94</v>
      </c>
      <c r="C311" s="8" t="s">
        <v>256</v>
      </c>
      <c r="D311" s="8" t="s">
        <v>848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94</v>
      </c>
      <c r="C312" s="8" t="s">
        <v>257</v>
      </c>
      <c r="D312" s="8" t="s">
        <v>848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94</v>
      </c>
      <c r="C313" s="8" t="s">
        <v>258</v>
      </c>
      <c r="D313" s="8" t="s">
        <v>848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94</v>
      </c>
      <c r="C314" s="8" t="s">
        <v>259</v>
      </c>
      <c r="D314" s="8" t="s">
        <v>848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94</v>
      </c>
      <c r="C315" s="8" t="s">
        <v>260</v>
      </c>
      <c r="D315" s="8" t="s">
        <v>856</v>
      </c>
      <c r="E315" s="7">
        <v>15.629004999999999</v>
      </c>
      <c r="F315" s="7">
        <v>50888.26</v>
      </c>
      <c r="G315" s="6">
        <v>795332.92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94</v>
      </c>
      <c r="C316" s="8" t="s">
        <v>261</v>
      </c>
      <c r="D316" s="8" t="s">
        <v>848</v>
      </c>
      <c r="E316" s="7">
        <v>14.750029</v>
      </c>
      <c r="F316" s="7">
        <v>189900.63</v>
      </c>
      <c r="G316" s="6">
        <v>2801039.95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94</v>
      </c>
      <c r="C317" s="8" t="s">
        <v>262</v>
      </c>
      <c r="D317" s="8" t="s">
        <v>849</v>
      </c>
      <c r="E317" s="7">
        <v>17.294263999999998</v>
      </c>
      <c r="F317" s="7">
        <v>58365.29</v>
      </c>
      <c r="G317" s="6">
        <v>1009384.76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94</v>
      </c>
      <c r="C318" s="8" t="s">
        <v>263</v>
      </c>
      <c r="D318" s="8" t="s">
        <v>851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94</v>
      </c>
      <c r="C319" s="8" t="s">
        <v>264</v>
      </c>
      <c r="D319" s="8" t="s">
        <v>848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94</v>
      </c>
      <c r="C320" s="8" t="s">
        <v>265</v>
      </c>
      <c r="D320" s="8" t="s">
        <v>848</v>
      </c>
      <c r="E320" s="7">
        <v>14.750029</v>
      </c>
      <c r="F320" s="7">
        <v>935893.52</v>
      </c>
      <c r="G320" s="6">
        <v>13804457.43</v>
      </c>
      <c r="H320" s="7">
        <v>4400.09</v>
      </c>
      <c r="I320" s="6">
        <v>64901.46</v>
      </c>
      <c r="J320" s="7">
        <v>0</v>
      </c>
      <c r="K320" s="6">
        <v>0</v>
      </c>
      <c r="L320" s="7">
        <v>4400.09</v>
      </c>
      <c r="M320" s="6">
        <v>64901.46</v>
      </c>
    </row>
    <row r="321" spans="1:13" x14ac:dyDescent="0.25">
      <c r="A321" s="8" t="s">
        <v>44</v>
      </c>
      <c r="B321" s="8" t="s">
        <v>94</v>
      </c>
      <c r="C321" s="8" t="s">
        <v>266</v>
      </c>
      <c r="D321" s="8" t="s">
        <v>849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94</v>
      </c>
      <c r="C322" s="8" t="s">
        <v>267</v>
      </c>
      <c r="D322" s="8" t="s">
        <v>851</v>
      </c>
      <c r="E322" s="7">
        <v>20.325392000000001</v>
      </c>
      <c r="F322" s="7">
        <v>23880.240000000002</v>
      </c>
      <c r="G322" s="6">
        <v>485375.25</v>
      </c>
      <c r="H322" s="7">
        <v>21900</v>
      </c>
      <c r="I322" s="6">
        <v>445126.13</v>
      </c>
      <c r="J322" s="7">
        <v>0</v>
      </c>
      <c r="K322" s="6">
        <v>0</v>
      </c>
      <c r="L322" s="7">
        <v>21900</v>
      </c>
      <c r="M322" s="6">
        <v>445126.13</v>
      </c>
    </row>
    <row r="323" spans="1:13" x14ac:dyDescent="0.25">
      <c r="A323" s="8" t="s">
        <v>44</v>
      </c>
      <c r="B323" s="8" t="s">
        <v>94</v>
      </c>
      <c r="C323" s="8" t="s">
        <v>268</v>
      </c>
      <c r="D323" s="8" t="s">
        <v>848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94</v>
      </c>
      <c r="C324" s="8" t="s">
        <v>269</v>
      </c>
      <c r="D324" s="8" t="s">
        <v>851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94</v>
      </c>
      <c r="C325" s="8" t="s">
        <v>270</v>
      </c>
      <c r="D325" s="8" t="s">
        <v>848</v>
      </c>
      <c r="E325" s="7">
        <v>14.750033999999999</v>
      </c>
      <c r="F325" s="7">
        <v>14797.54</v>
      </c>
      <c r="G325" s="6">
        <v>218264.23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94</v>
      </c>
      <c r="C326" s="8" t="s">
        <v>271</v>
      </c>
      <c r="D326" s="8" t="s">
        <v>849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94</v>
      </c>
      <c r="C327" s="8" t="s">
        <v>272</v>
      </c>
      <c r="D327" s="8" t="s">
        <v>848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94</v>
      </c>
      <c r="C328" s="8" t="s">
        <v>273</v>
      </c>
      <c r="D328" s="8" t="s">
        <v>848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94</v>
      </c>
      <c r="C329" s="8" t="s">
        <v>274</v>
      </c>
      <c r="D329" s="8" t="s">
        <v>849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94</v>
      </c>
      <c r="C330" s="8" t="s">
        <v>275</v>
      </c>
      <c r="D330" s="8" t="s">
        <v>849</v>
      </c>
      <c r="E330" s="7">
        <v>17.294263000000001</v>
      </c>
      <c r="F330" s="7">
        <v>224495.34</v>
      </c>
      <c r="G330" s="6">
        <v>3882481.46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94</v>
      </c>
      <c r="C331" s="8" t="s">
        <v>276</v>
      </c>
      <c r="D331" s="8" t="s">
        <v>849</v>
      </c>
      <c r="E331" s="7">
        <v>17.294262</v>
      </c>
      <c r="F331" s="7">
        <v>94931.43</v>
      </c>
      <c r="G331" s="6">
        <v>1641769.1</v>
      </c>
      <c r="H331" s="7">
        <v>7000</v>
      </c>
      <c r="I331" s="6">
        <v>121059.84</v>
      </c>
      <c r="J331" s="7">
        <v>0</v>
      </c>
      <c r="K331" s="6">
        <v>0</v>
      </c>
      <c r="L331" s="7">
        <v>7000</v>
      </c>
      <c r="M331" s="6">
        <v>121059.84</v>
      </c>
    </row>
    <row r="332" spans="1:13" x14ac:dyDescent="0.25">
      <c r="A332" s="8" t="s">
        <v>44</v>
      </c>
      <c r="B332" s="8" t="s">
        <v>94</v>
      </c>
      <c r="C332" s="8" t="s">
        <v>277</v>
      </c>
      <c r="D332" s="8" t="s">
        <v>848</v>
      </c>
      <c r="E332" s="7">
        <v>14.750030000000001</v>
      </c>
      <c r="F332" s="7">
        <v>213227.42</v>
      </c>
      <c r="G332" s="6">
        <v>3145110.9</v>
      </c>
      <c r="H332" s="7">
        <v>1182.82</v>
      </c>
      <c r="I332" s="6">
        <v>17446.63</v>
      </c>
      <c r="J332" s="7">
        <v>10525.65</v>
      </c>
      <c r="K332" s="6">
        <v>155253.65</v>
      </c>
      <c r="L332" s="7">
        <v>-9342.83</v>
      </c>
      <c r="M332" s="6">
        <v>-137807.01999999999</v>
      </c>
    </row>
    <row r="333" spans="1:13" x14ac:dyDescent="0.25">
      <c r="A333" s="8" t="s">
        <v>44</v>
      </c>
      <c r="B333" s="8" t="s">
        <v>94</v>
      </c>
      <c r="C333" s="8" t="s">
        <v>278</v>
      </c>
      <c r="D333" s="8" t="s">
        <v>851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94</v>
      </c>
      <c r="C334" s="8" t="s">
        <v>279</v>
      </c>
      <c r="D334" s="8" t="s">
        <v>848</v>
      </c>
      <c r="E334" s="7">
        <v>14.750031</v>
      </c>
      <c r="F334" s="7">
        <v>26192.01</v>
      </c>
      <c r="G334" s="6">
        <v>386332.98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94</v>
      </c>
      <c r="C335" s="8" t="s">
        <v>280</v>
      </c>
      <c r="D335" s="8" t="s">
        <v>848</v>
      </c>
      <c r="E335" s="7">
        <v>14.750029</v>
      </c>
      <c r="F335" s="7">
        <v>403564.96</v>
      </c>
      <c r="G335" s="6">
        <v>5952595.21</v>
      </c>
      <c r="H335" s="7">
        <v>0</v>
      </c>
      <c r="I335" s="6">
        <v>0</v>
      </c>
      <c r="J335" s="7">
        <v>53049.95</v>
      </c>
      <c r="K335" s="6">
        <v>782488.35</v>
      </c>
      <c r="L335" s="7">
        <v>-53049.95</v>
      </c>
      <c r="M335" s="6">
        <v>-782488.35</v>
      </c>
    </row>
    <row r="336" spans="1:13" x14ac:dyDescent="0.25">
      <c r="A336" s="8" t="s">
        <v>44</v>
      </c>
      <c r="B336" s="8" t="s">
        <v>94</v>
      </c>
      <c r="C336" s="8" t="s">
        <v>281</v>
      </c>
      <c r="D336" s="8" t="s">
        <v>854</v>
      </c>
      <c r="E336" s="7">
        <v>10.969663000000001</v>
      </c>
      <c r="F336" s="7">
        <v>198839.33</v>
      </c>
      <c r="G336" s="6">
        <v>2181200.61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94</v>
      </c>
      <c r="C337" s="8" t="s">
        <v>282</v>
      </c>
      <c r="D337" s="8" t="s">
        <v>848</v>
      </c>
      <c r="E337" s="7">
        <v>14.750029</v>
      </c>
      <c r="F337" s="7">
        <v>205752.88</v>
      </c>
      <c r="G337" s="6">
        <v>3034861.11</v>
      </c>
      <c r="H337" s="7">
        <v>0</v>
      </c>
      <c r="I337" s="6">
        <v>0</v>
      </c>
      <c r="J337" s="7">
        <v>35387.949999999997</v>
      </c>
      <c r="K337" s="6">
        <v>521973.32</v>
      </c>
      <c r="L337" s="7">
        <v>-35387.949999999997</v>
      </c>
      <c r="M337" s="6">
        <v>-521973.32</v>
      </c>
    </row>
    <row r="338" spans="1:13" x14ac:dyDescent="0.25">
      <c r="A338" s="8" t="s">
        <v>44</v>
      </c>
      <c r="B338" s="8" t="s">
        <v>94</v>
      </c>
      <c r="C338" s="8" t="s">
        <v>283</v>
      </c>
      <c r="D338" s="8" t="s">
        <v>848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94</v>
      </c>
      <c r="C339" s="8" t="s">
        <v>284</v>
      </c>
      <c r="D339" s="8" t="s">
        <v>849</v>
      </c>
      <c r="E339" s="7">
        <v>17.294264999999999</v>
      </c>
      <c r="F339" s="7">
        <v>11577.71</v>
      </c>
      <c r="G339" s="6">
        <v>200227.99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94</v>
      </c>
      <c r="C340" s="8" t="s">
        <v>285</v>
      </c>
      <c r="D340" s="8" t="s">
        <v>848</v>
      </c>
      <c r="E340" s="7">
        <v>14.750029</v>
      </c>
      <c r="F340" s="7">
        <v>499212.22</v>
      </c>
      <c r="G340" s="6">
        <v>7363395.1900000004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94</v>
      </c>
      <c r="C341" s="8" t="s">
        <v>286</v>
      </c>
      <c r="D341" s="8" t="s">
        <v>848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94</v>
      </c>
      <c r="C342" s="8" t="s">
        <v>287</v>
      </c>
      <c r="D342" s="8" t="s">
        <v>848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94</v>
      </c>
      <c r="C343" s="8" t="s">
        <v>288</v>
      </c>
      <c r="D343" s="8" t="s">
        <v>849</v>
      </c>
      <c r="E343" s="7">
        <v>17.294263000000001</v>
      </c>
      <c r="F343" s="7">
        <v>709793.73</v>
      </c>
      <c r="G343" s="6">
        <v>12275359.460000001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94</v>
      </c>
      <c r="C344" s="8" t="s">
        <v>289</v>
      </c>
      <c r="D344" s="8" t="s">
        <v>849</v>
      </c>
      <c r="E344" s="7">
        <v>17.294262</v>
      </c>
      <c r="F344" s="7">
        <v>226576.07</v>
      </c>
      <c r="G344" s="6">
        <v>3918466.13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94</v>
      </c>
      <c r="C345" s="8" t="s">
        <v>290</v>
      </c>
      <c r="D345" s="8" t="s">
        <v>848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94</v>
      </c>
      <c r="C346" s="8" t="s">
        <v>291</v>
      </c>
      <c r="D346" s="8" t="s">
        <v>849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94</v>
      </c>
      <c r="C347" s="8" t="s">
        <v>292</v>
      </c>
      <c r="D347" s="8" t="s">
        <v>848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94</v>
      </c>
      <c r="C348" s="8" t="s">
        <v>293</v>
      </c>
      <c r="D348" s="8" t="s">
        <v>848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94</v>
      </c>
      <c r="C349" s="8" t="s">
        <v>294</v>
      </c>
      <c r="D349" s="8" t="s">
        <v>849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94</v>
      </c>
      <c r="C350" s="8" t="s">
        <v>295</v>
      </c>
      <c r="D350" s="8" t="s">
        <v>848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94</v>
      </c>
      <c r="C351" s="8" t="s">
        <v>296</v>
      </c>
      <c r="D351" s="8" t="s">
        <v>848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94</v>
      </c>
      <c r="C352" s="8" t="s">
        <v>297</v>
      </c>
      <c r="D352" s="8" t="s">
        <v>849</v>
      </c>
      <c r="E352" s="7">
        <v>17.294256000000001</v>
      </c>
      <c r="F352" s="7">
        <v>2519.13</v>
      </c>
      <c r="G352" s="6">
        <v>43566.48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94</v>
      </c>
      <c r="C353" s="8" t="s">
        <v>298</v>
      </c>
      <c r="D353" s="8" t="s">
        <v>849</v>
      </c>
      <c r="E353" s="7">
        <v>17.294263000000001</v>
      </c>
      <c r="F353" s="7">
        <v>139064.07999999999</v>
      </c>
      <c r="G353" s="6">
        <v>2405010.8199999998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94</v>
      </c>
      <c r="C354" s="8" t="s">
        <v>299</v>
      </c>
      <c r="D354" s="8" t="s">
        <v>849</v>
      </c>
      <c r="E354" s="7">
        <v>17.294263000000001</v>
      </c>
      <c r="F354" s="7">
        <v>196827.35</v>
      </c>
      <c r="G354" s="6">
        <v>3403983.96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94</v>
      </c>
      <c r="C355" s="8" t="s">
        <v>300</v>
      </c>
      <c r="D355" s="8" t="s">
        <v>848</v>
      </c>
      <c r="E355" s="7">
        <v>14.750030000000001</v>
      </c>
      <c r="F355" s="7">
        <v>2198279.54</v>
      </c>
      <c r="G355" s="6">
        <v>32424689.23</v>
      </c>
      <c r="H355" s="7">
        <v>0</v>
      </c>
      <c r="I355" s="6">
        <v>0</v>
      </c>
      <c r="J355" s="7">
        <v>35110.92</v>
      </c>
      <c r="K355" s="6">
        <v>517887.12</v>
      </c>
      <c r="L355" s="7">
        <v>-35110.92</v>
      </c>
      <c r="M355" s="6">
        <v>-517887.12</v>
      </c>
    </row>
    <row r="356" spans="1:13" x14ac:dyDescent="0.25">
      <c r="A356" s="8" t="s">
        <v>44</v>
      </c>
      <c r="B356" s="8" t="s">
        <v>94</v>
      </c>
      <c r="C356" s="8" t="s">
        <v>301</v>
      </c>
      <c r="D356" s="8" t="s">
        <v>848</v>
      </c>
      <c r="E356" s="7">
        <v>14.750030000000001</v>
      </c>
      <c r="F356" s="7">
        <v>4107532.87</v>
      </c>
      <c r="G356" s="6">
        <v>60586233.090000004</v>
      </c>
      <c r="H356" s="7">
        <v>0</v>
      </c>
      <c r="I356" s="6">
        <v>0</v>
      </c>
      <c r="J356" s="7">
        <v>75080.95</v>
      </c>
      <c r="K356" s="6">
        <v>1107446.26</v>
      </c>
      <c r="L356" s="7">
        <v>-75080.95</v>
      </c>
      <c r="M356" s="6">
        <v>-1107446.26</v>
      </c>
    </row>
    <row r="357" spans="1:13" x14ac:dyDescent="0.25">
      <c r="A357" s="8" t="s">
        <v>44</v>
      </c>
      <c r="B357" s="8" t="s">
        <v>94</v>
      </c>
      <c r="C357" s="8" t="s">
        <v>302</v>
      </c>
      <c r="D357" s="8" t="s">
        <v>848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94</v>
      </c>
      <c r="C358" s="8" t="s">
        <v>303</v>
      </c>
      <c r="D358" s="8" t="s">
        <v>849</v>
      </c>
      <c r="E358" s="7">
        <v>17.294263000000001</v>
      </c>
      <c r="F358" s="7">
        <v>1206982.18</v>
      </c>
      <c r="G358" s="6">
        <v>20873867.329999998</v>
      </c>
      <c r="H358" s="7">
        <v>0</v>
      </c>
      <c r="I358" s="6">
        <v>0</v>
      </c>
      <c r="J358" s="7">
        <v>38002.33</v>
      </c>
      <c r="K358" s="6">
        <v>657222.29</v>
      </c>
      <c r="L358" s="7">
        <v>-38002.33</v>
      </c>
      <c r="M358" s="6">
        <v>-657222.29</v>
      </c>
    </row>
    <row r="359" spans="1:13" x14ac:dyDescent="0.25">
      <c r="A359" s="8" t="s">
        <v>44</v>
      </c>
      <c r="B359" s="8" t="s">
        <v>94</v>
      </c>
      <c r="C359" s="8" t="s">
        <v>304</v>
      </c>
      <c r="D359" s="8" t="s">
        <v>848</v>
      </c>
      <c r="E359" s="7">
        <v>14.750029</v>
      </c>
      <c r="F359" s="7">
        <v>4744597.7300000004</v>
      </c>
      <c r="G359" s="6">
        <v>69982958.810000002</v>
      </c>
      <c r="H359" s="7">
        <v>52998.6</v>
      </c>
      <c r="I359" s="6">
        <v>781730.94</v>
      </c>
      <c r="J359" s="7">
        <v>35374.449999999997</v>
      </c>
      <c r="K359" s="6">
        <v>521774.2</v>
      </c>
      <c r="L359" s="7">
        <v>17624.150000000001</v>
      </c>
      <c r="M359" s="6">
        <v>259956.74</v>
      </c>
    </row>
    <row r="360" spans="1:13" x14ac:dyDescent="0.25">
      <c r="A360" s="8" t="s">
        <v>44</v>
      </c>
      <c r="B360" s="8" t="s">
        <v>94</v>
      </c>
      <c r="C360" s="8" t="s">
        <v>305</v>
      </c>
      <c r="D360" s="8" t="s">
        <v>848</v>
      </c>
      <c r="E360" s="7">
        <v>14.750030000000001</v>
      </c>
      <c r="F360" s="7">
        <v>1646463.98</v>
      </c>
      <c r="G360" s="6">
        <v>24285393.120000001</v>
      </c>
      <c r="H360" s="7">
        <v>7393.93</v>
      </c>
      <c r="I360" s="6">
        <v>109060.69</v>
      </c>
      <c r="J360" s="7">
        <v>1762.05</v>
      </c>
      <c r="K360" s="6">
        <v>25990.29</v>
      </c>
      <c r="L360" s="7">
        <v>5631.88</v>
      </c>
      <c r="M360" s="6">
        <v>83070.399999999994</v>
      </c>
    </row>
    <row r="361" spans="1:13" x14ac:dyDescent="0.25">
      <c r="A361" s="8" t="s">
        <v>44</v>
      </c>
      <c r="B361" s="8" t="s">
        <v>94</v>
      </c>
      <c r="C361" s="8" t="s">
        <v>306</v>
      </c>
      <c r="D361" s="8" t="s">
        <v>848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44</v>
      </c>
      <c r="B362" s="8" t="s">
        <v>94</v>
      </c>
      <c r="C362" s="8" t="s">
        <v>307</v>
      </c>
      <c r="D362" s="8" t="s">
        <v>849</v>
      </c>
      <c r="E362" s="7">
        <v>17.294262</v>
      </c>
      <c r="F362" s="7">
        <v>298541.78999999998</v>
      </c>
      <c r="G362" s="6">
        <v>5163060.18</v>
      </c>
      <c r="H362" s="7">
        <v>0</v>
      </c>
      <c r="I362" s="6">
        <v>0</v>
      </c>
      <c r="J362" s="7">
        <v>43745.68</v>
      </c>
      <c r="K362" s="6">
        <v>756549.3</v>
      </c>
      <c r="L362" s="7">
        <v>-43745.68</v>
      </c>
      <c r="M362" s="6">
        <v>-756549.3</v>
      </c>
    </row>
    <row r="363" spans="1:13" x14ac:dyDescent="0.25">
      <c r="A363" s="8" t="s">
        <v>44</v>
      </c>
      <c r="B363" s="8" t="s">
        <v>94</v>
      </c>
      <c r="C363" s="8" t="s">
        <v>308</v>
      </c>
      <c r="D363" s="8" t="s">
        <v>848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44</v>
      </c>
      <c r="B364" s="8" t="s">
        <v>94</v>
      </c>
      <c r="C364" s="8" t="s">
        <v>309</v>
      </c>
      <c r="D364" s="8" t="s">
        <v>848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44</v>
      </c>
      <c r="B365" s="8" t="s">
        <v>94</v>
      </c>
      <c r="C365" s="8" t="s">
        <v>310</v>
      </c>
      <c r="D365" s="8" t="s">
        <v>848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94</v>
      </c>
      <c r="C366" s="8" t="s">
        <v>311</v>
      </c>
      <c r="D366" s="8" t="s">
        <v>848</v>
      </c>
      <c r="E366" s="7">
        <v>14.750033</v>
      </c>
      <c r="F366" s="7">
        <v>19834.509999999998</v>
      </c>
      <c r="G366" s="6">
        <v>292559.68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94</v>
      </c>
      <c r="C367" s="8" t="s">
        <v>312</v>
      </c>
      <c r="D367" s="8" t="s">
        <v>848</v>
      </c>
      <c r="E367" s="7">
        <v>14.750030000000001</v>
      </c>
      <c r="F367" s="7">
        <v>254757.81</v>
      </c>
      <c r="G367" s="6">
        <v>3757685.41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94</v>
      </c>
      <c r="C368" s="8" t="s">
        <v>313</v>
      </c>
      <c r="D368" s="8" t="s">
        <v>848</v>
      </c>
      <c r="E368" s="7">
        <v>14.750030000000001</v>
      </c>
      <c r="F368" s="7">
        <v>211447.34</v>
      </c>
      <c r="G368" s="6">
        <v>3118854.68</v>
      </c>
      <c r="H368" s="7">
        <v>0</v>
      </c>
      <c r="I368" s="6">
        <v>0</v>
      </c>
      <c r="J368" s="7">
        <v>4139.4799999999996</v>
      </c>
      <c r="K368" s="6">
        <v>61057.45</v>
      </c>
      <c r="L368" s="7">
        <v>-4139.4799999999996</v>
      </c>
      <c r="M368" s="6">
        <v>-61057.45</v>
      </c>
    </row>
    <row r="369" spans="1:13" x14ac:dyDescent="0.25">
      <c r="A369" s="8" t="s">
        <v>44</v>
      </c>
      <c r="B369" s="8" t="s">
        <v>94</v>
      </c>
      <c r="C369" s="8" t="s">
        <v>314</v>
      </c>
      <c r="D369" s="8" t="s">
        <v>848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94</v>
      </c>
      <c r="C370" s="8" t="s">
        <v>315</v>
      </c>
      <c r="D370" s="8" t="s">
        <v>848</v>
      </c>
      <c r="E370" s="7">
        <v>14.750026999999999</v>
      </c>
      <c r="F370" s="7">
        <v>22857.86</v>
      </c>
      <c r="G370" s="6">
        <v>337154.07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94</v>
      </c>
      <c r="C371" s="8" t="s">
        <v>316</v>
      </c>
      <c r="D371" s="8" t="s">
        <v>849</v>
      </c>
      <c r="E371" s="7">
        <v>17.294263000000001</v>
      </c>
      <c r="F371" s="7">
        <v>279640.40999999997</v>
      </c>
      <c r="G371" s="6">
        <v>4836174.8099999996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94</v>
      </c>
      <c r="C372" s="8" t="s">
        <v>317</v>
      </c>
      <c r="D372" s="8" t="s">
        <v>848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94</v>
      </c>
      <c r="C373" s="8" t="s">
        <v>318</v>
      </c>
      <c r="D373" s="8" t="s">
        <v>849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94</v>
      </c>
      <c r="C374" s="8" t="s">
        <v>319</v>
      </c>
      <c r="D374" s="8" t="s">
        <v>848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94</v>
      </c>
      <c r="C375" s="8" t="s">
        <v>320</v>
      </c>
      <c r="D375" s="8" t="s">
        <v>848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94</v>
      </c>
      <c r="C376" s="8" t="s">
        <v>321</v>
      </c>
      <c r="D376" s="8" t="s">
        <v>848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94</v>
      </c>
      <c r="C377" s="8" t="s">
        <v>322</v>
      </c>
      <c r="D377" s="8" t="s">
        <v>851</v>
      </c>
      <c r="E377" s="7">
        <v>20.325389000000001</v>
      </c>
      <c r="F377" s="7">
        <v>4439.79</v>
      </c>
      <c r="G377" s="6">
        <v>90240.46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94</v>
      </c>
      <c r="C378" s="8" t="s">
        <v>323</v>
      </c>
      <c r="D378" s="8" t="s">
        <v>848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94</v>
      </c>
      <c r="C379" s="8" t="s">
        <v>324</v>
      </c>
      <c r="D379" s="8" t="s">
        <v>848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94</v>
      </c>
      <c r="C380" s="8" t="s">
        <v>325</v>
      </c>
      <c r="D380" s="8" t="s">
        <v>848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94</v>
      </c>
      <c r="C381" s="8" t="s">
        <v>326</v>
      </c>
      <c r="D381" s="8" t="s">
        <v>848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860</v>
      </c>
      <c r="C382" s="8" t="s">
        <v>482</v>
      </c>
      <c r="D382" s="8" t="s">
        <v>848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860</v>
      </c>
      <c r="C383" s="8" t="s">
        <v>484</v>
      </c>
      <c r="D383" s="8" t="s">
        <v>848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860</v>
      </c>
      <c r="C384" s="8" t="s">
        <v>485</v>
      </c>
      <c r="D384" s="8" t="s">
        <v>848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860</v>
      </c>
      <c r="C385" s="8" t="s">
        <v>486</v>
      </c>
      <c r="D385" s="8" t="s">
        <v>848</v>
      </c>
      <c r="E385" s="7">
        <v>14.750029</v>
      </c>
      <c r="F385" s="7">
        <v>2289068.4500000002</v>
      </c>
      <c r="G385" s="6">
        <v>33763828.270000003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94</v>
      </c>
      <c r="C386" s="8" t="s">
        <v>482</v>
      </c>
      <c r="D386" s="8" t="s">
        <v>848</v>
      </c>
      <c r="E386" s="7">
        <v>14.750029</v>
      </c>
      <c r="F386" s="7">
        <v>63868.66</v>
      </c>
      <c r="G386" s="6">
        <v>942064.59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94</v>
      </c>
      <c r="C387" s="8" t="s">
        <v>484</v>
      </c>
      <c r="D387" s="8" t="s">
        <v>848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94</v>
      </c>
      <c r="C388" s="8" t="s">
        <v>485</v>
      </c>
      <c r="D388" s="8" t="s">
        <v>848</v>
      </c>
      <c r="E388" s="7">
        <v>14.750030000000001</v>
      </c>
      <c r="F388" s="7">
        <v>73329.070000000007</v>
      </c>
      <c r="G388" s="6">
        <v>1081606.01</v>
      </c>
      <c r="H388" s="7">
        <v>646.02</v>
      </c>
      <c r="I388" s="6">
        <v>9528.81</v>
      </c>
      <c r="J388" s="7">
        <v>0</v>
      </c>
      <c r="K388" s="6">
        <v>0</v>
      </c>
      <c r="L388" s="7">
        <v>646.02</v>
      </c>
      <c r="M388" s="6">
        <v>9528.81</v>
      </c>
    </row>
    <row r="389" spans="1:13" x14ac:dyDescent="0.25">
      <c r="A389" s="8" t="s">
        <v>45</v>
      </c>
      <c r="B389" s="8" t="s">
        <v>94</v>
      </c>
      <c r="C389" s="8" t="s">
        <v>486</v>
      </c>
      <c r="D389" s="8" t="s">
        <v>848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46</v>
      </c>
      <c r="B390" s="8" t="s">
        <v>860</v>
      </c>
      <c r="C390" s="8" t="s">
        <v>487</v>
      </c>
      <c r="D390" s="8" t="s">
        <v>849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46</v>
      </c>
      <c r="B391" s="8" t="s">
        <v>860</v>
      </c>
      <c r="C391" s="8" t="s">
        <v>491</v>
      </c>
      <c r="D391" s="8" t="s">
        <v>848</v>
      </c>
      <c r="E391" s="7">
        <v>15</v>
      </c>
      <c r="F391" s="7">
        <v>139365452.59</v>
      </c>
      <c r="G391" s="6">
        <v>2090481788.8499999</v>
      </c>
      <c r="H391" s="7">
        <v>3987111</v>
      </c>
      <c r="I391" s="6">
        <v>59806665</v>
      </c>
      <c r="J391" s="7">
        <v>3452710</v>
      </c>
      <c r="K391" s="6">
        <v>51790650</v>
      </c>
      <c r="L391" s="7">
        <v>534401</v>
      </c>
      <c r="M391" s="6">
        <v>8016015</v>
      </c>
    </row>
    <row r="392" spans="1:13" x14ac:dyDescent="0.25">
      <c r="A392" s="8" t="s">
        <v>46</v>
      </c>
      <c r="B392" s="8" t="s">
        <v>860</v>
      </c>
      <c r="C392" s="8" t="s">
        <v>493</v>
      </c>
      <c r="D392" s="8" t="s">
        <v>857</v>
      </c>
      <c r="E392" s="7">
        <v>0.13999900000000001</v>
      </c>
      <c r="F392" s="7">
        <v>9226078.4600000009</v>
      </c>
      <c r="G392" s="6">
        <v>1291650.98</v>
      </c>
      <c r="H392" s="7">
        <v>300210</v>
      </c>
      <c r="I392" s="6">
        <v>42029.4</v>
      </c>
      <c r="J392" s="7">
        <v>121400</v>
      </c>
      <c r="K392" s="6">
        <v>16996</v>
      </c>
      <c r="L392" s="7">
        <v>178810</v>
      </c>
      <c r="M392" s="6">
        <v>25033.4</v>
      </c>
    </row>
    <row r="393" spans="1:13" x14ac:dyDescent="0.25">
      <c r="A393" s="8" t="s">
        <v>46</v>
      </c>
      <c r="B393" s="8" t="s">
        <v>860</v>
      </c>
      <c r="C393" s="8" t="s">
        <v>494</v>
      </c>
      <c r="D393" s="8" t="s">
        <v>848</v>
      </c>
      <c r="E393" s="7">
        <v>14.999999000000001</v>
      </c>
      <c r="F393" s="7">
        <v>4555991.91</v>
      </c>
      <c r="G393" s="6">
        <v>68339878.599999994</v>
      </c>
      <c r="H393" s="7">
        <v>905174</v>
      </c>
      <c r="I393" s="6">
        <v>13577610</v>
      </c>
      <c r="J393" s="7">
        <v>212472</v>
      </c>
      <c r="K393" s="6">
        <v>3187080</v>
      </c>
      <c r="L393" s="7">
        <v>692702</v>
      </c>
      <c r="M393" s="6">
        <v>10390530</v>
      </c>
    </row>
    <row r="394" spans="1:13" x14ac:dyDescent="0.25">
      <c r="A394" s="8" t="s">
        <v>46</v>
      </c>
      <c r="B394" s="8" t="s">
        <v>94</v>
      </c>
      <c r="C394" s="8" t="s">
        <v>487</v>
      </c>
      <c r="D394" s="8" t="s">
        <v>849</v>
      </c>
      <c r="E394" s="7">
        <v>17.999998999999999</v>
      </c>
      <c r="F394" s="7">
        <v>1825367.76</v>
      </c>
      <c r="G394" s="6">
        <v>32856619.640000001</v>
      </c>
      <c r="H394" s="7">
        <v>5500</v>
      </c>
      <c r="I394" s="6">
        <v>99000</v>
      </c>
      <c r="J394" s="7">
        <v>1450000</v>
      </c>
      <c r="K394" s="6">
        <v>26100000</v>
      </c>
      <c r="L394" s="7">
        <v>-1444500</v>
      </c>
      <c r="M394" s="6">
        <v>-26001000</v>
      </c>
    </row>
    <row r="395" spans="1:13" x14ac:dyDescent="0.25">
      <c r="A395" s="8" t="s">
        <v>46</v>
      </c>
      <c r="B395" s="8" t="s">
        <v>94</v>
      </c>
      <c r="C395" s="8" t="s">
        <v>491</v>
      </c>
      <c r="D395" s="8" t="s">
        <v>848</v>
      </c>
      <c r="E395" s="7">
        <v>14.999999000000001</v>
      </c>
      <c r="F395" s="7">
        <v>59600341.460000001</v>
      </c>
      <c r="G395" s="6">
        <v>894005121.86000001</v>
      </c>
      <c r="H395" s="7">
        <v>422100</v>
      </c>
      <c r="I395" s="6">
        <v>6331500</v>
      </c>
      <c r="J395" s="7">
        <v>85310</v>
      </c>
      <c r="K395" s="6">
        <v>1279650</v>
      </c>
      <c r="L395" s="7">
        <v>336790</v>
      </c>
      <c r="M395" s="6">
        <v>5051850</v>
      </c>
    </row>
    <row r="396" spans="1:13" x14ac:dyDescent="0.25">
      <c r="A396" s="8" t="s">
        <v>46</v>
      </c>
      <c r="B396" s="8" t="s">
        <v>94</v>
      </c>
      <c r="C396" s="8" t="s">
        <v>493</v>
      </c>
      <c r="D396" s="8" t="s">
        <v>857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46</v>
      </c>
      <c r="B397" s="8" t="s">
        <v>94</v>
      </c>
      <c r="C397" s="8" t="s">
        <v>494</v>
      </c>
      <c r="D397" s="8" t="s">
        <v>848</v>
      </c>
      <c r="E397" s="7">
        <v>15</v>
      </c>
      <c r="F397" s="7">
        <v>438195.83</v>
      </c>
      <c r="G397" s="6">
        <v>6572937.4800000004</v>
      </c>
      <c r="H397" s="7">
        <v>29500</v>
      </c>
      <c r="I397" s="6">
        <v>442500</v>
      </c>
      <c r="J397" s="7">
        <v>8865</v>
      </c>
      <c r="K397" s="6">
        <v>132975</v>
      </c>
      <c r="L397" s="7">
        <v>20635</v>
      </c>
      <c r="M397" s="6">
        <v>309525</v>
      </c>
    </row>
    <row r="398" spans="1:13" x14ac:dyDescent="0.25">
      <c r="A398" s="8" t="s">
        <v>47</v>
      </c>
      <c r="B398" s="8" t="s">
        <v>860</v>
      </c>
      <c r="C398" s="8" t="s">
        <v>495</v>
      </c>
      <c r="D398" s="8" t="s">
        <v>848</v>
      </c>
      <c r="E398" s="7">
        <v>14.766249</v>
      </c>
      <c r="F398" s="7">
        <v>84690.53</v>
      </c>
      <c r="G398" s="6">
        <v>1250561.47</v>
      </c>
      <c r="H398" s="7">
        <v>150.63</v>
      </c>
      <c r="I398" s="6">
        <v>2267.36</v>
      </c>
      <c r="J398" s="7">
        <v>0</v>
      </c>
      <c r="K398" s="6">
        <v>0</v>
      </c>
      <c r="L398" s="7">
        <v>150.63</v>
      </c>
      <c r="M398" s="6">
        <v>2267.36</v>
      </c>
    </row>
    <row r="399" spans="1:13" x14ac:dyDescent="0.25">
      <c r="A399" s="8" t="s">
        <v>47</v>
      </c>
      <c r="B399" s="8" t="s">
        <v>860</v>
      </c>
      <c r="C399" s="8" t="s">
        <v>496</v>
      </c>
      <c r="D399" s="8" t="s">
        <v>848</v>
      </c>
      <c r="E399" s="7">
        <v>14.766249999999999</v>
      </c>
      <c r="F399" s="7">
        <v>144272.73000000001</v>
      </c>
      <c r="G399" s="6">
        <v>2130367.23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47</v>
      </c>
      <c r="B400" s="8" t="s">
        <v>860</v>
      </c>
      <c r="C400" s="8" t="s">
        <v>497</v>
      </c>
      <c r="D400" s="8" t="s">
        <v>848</v>
      </c>
      <c r="E400" s="7">
        <v>14.766249999999999</v>
      </c>
      <c r="F400" s="7">
        <v>3724989.27</v>
      </c>
      <c r="G400" s="6">
        <v>55004122.920000002</v>
      </c>
      <c r="H400" s="7">
        <v>432354.5</v>
      </c>
      <c r="I400" s="6">
        <v>6548325.6600000001</v>
      </c>
      <c r="J400" s="7">
        <v>446419.88</v>
      </c>
      <c r="K400" s="6">
        <v>6754430.75</v>
      </c>
      <c r="L400" s="7">
        <v>-14065.38</v>
      </c>
      <c r="M400" s="6">
        <v>-206105.09</v>
      </c>
    </row>
    <row r="401" spans="1:13" x14ac:dyDescent="0.25">
      <c r="A401" s="8" t="s">
        <v>47</v>
      </c>
      <c r="B401" s="8" t="s">
        <v>860</v>
      </c>
      <c r="C401" s="8" t="s">
        <v>498</v>
      </c>
      <c r="D401" s="8" t="s">
        <v>848</v>
      </c>
      <c r="E401" s="7">
        <v>14.766249999999999</v>
      </c>
      <c r="F401" s="7">
        <v>298902228.22000003</v>
      </c>
      <c r="G401" s="6">
        <v>4413665039.6000004</v>
      </c>
      <c r="H401" s="7">
        <v>824819.46</v>
      </c>
      <c r="I401" s="6">
        <v>12519537.32</v>
      </c>
      <c r="J401" s="7">
        <v>510138.61</v>
      </c>
      <c r="K401" s="6">
        <v>7591832.2199999997</v>
      </c>
      <c r="L401" s="7">
        <v>314680.84999999998</v>
      </c>
      <c r="M401" s="6">
        <v>4927705.0999999996</v>
      </c>
    </row>
    <row r="402" spans="1:13" x14ac:dyDescent="0.25">
      <c r="A402" s="8" t="s">
        <v>47</v>
      </c>
      <c r="B402" s="8" t="s">
        <v>860</v>
      </c>
      <c r="C402" s="8" t="s">
        <v>499</v>
      </c>
      <c r="D402" s="8" t="s">
        <v>848</v>
      </c>
      <c r="E402" s="7">
        <v>14.766249999999999</v>
      </c>
      <c r="F402" s="7">
        <v>319693385.82999998</v>
      </c>
      <c r="G402" s="6">
        <v>4720672471.5</v>
      </c>
      <c r="H402" s="7">
        <v>44749355.030000001</v>
      </c>
      <c r="I402" s="6">
        <v>667885283.02999997</v>
      </c>
      <c r="J402" s="7">
        <v>51833567.630000003</v>
      </c>
      <c r="K402" s="6">
        <v>776341095.77999997</v>
      </c>
      <c r="L402" s="7">
        <v>-7084212.5999999996</v>
      </c>
      <c r="M402" s="6">
        <v>-108455812.75</v>
      </c>
    </row>
    <row r="403" spans="1:13" x14ac:dyDescent="0.25">
      <c r="A403" s="8" t="s">
        <v>47</v>
      </c>
      <c r="B403" s="8" t="s">
        <v>860</v>
      </c>
      <c r="C403" s="8" t="s">
        <v>500</v>
      </c>
      <c r="D403" s="8" t="s">
        <v>848</v>
      </c>
      <c r="E403" s="7">
        <v>14.766249999999999</v>
      </c>
      <c r="F403" s="7">
        <v>2547050611.1999998</v>
      </c>
      <c r="G403" s="6">
        <v>37610386190</v>
      </c>
      <c r="H403" s="7">
        <v>136730571.37</v>
      </c>
      <c r="I403" s="6">
        <v>2045180185.3</v>
      </c>
      <c r="J403" s="7">
        <v>22557050.760000002</v>
      </c>
      <c r="K403" s="6">
        <v>338900172.57999998</v>
      </c>
      <c r="L403" s="7">
        <v>114173520.61</v>
      </c>
      <c r="M403" s="6">
        <v>1706280012.72</v>
      </c>
    </row>
    <row r="404" spans="1:13" x14ac:dyDescent="0.25">
      <c r="A404" s="8" t="s">
        <v>47</v>
      </c>
      <c r="B404" s="8" t="s">
        <v>860</v>
      </c>
      <c r="C404" s="8" t="s">
        <v>501</v>
      </c>
      <c r="D404" s="8" t="s">
        <v>848</v>
      </c>
      <c r="E404" s="7">
        <v>14.766249999999999</v>
      </c>
      <c r="F404" s="7">
        <v>4350221.3600000003</v>
      </c>
      <c r="G404" s="6">
        <v>64236456.380000003</v>
      </c>
      <c r="H404" s="7">
        <v>1771574.86</v>
      </c>
      <c r="I404" s="6">
        <v>26515622.690000001</v>
      </c>
      <c r="J404" s="7">
        <v>274053.3</v>
      </c>
      <c r="K404" s="6">
        <v>4175468.26</v>
      </c>
      <c r="L404" s="7">
        <v>1497521.56</v>
      </c>
      <c r="M404" s="6">
        <v>22340154.43</v>
      </c>
    </row>
    <row r="405" spans="1:13" x14ac:dyDescent="0.25">
      <c r="A405" s="8" t="s">
        <v>47</v>
      </c>
      <c r="B405" s="8" t="s">
        <v>94</v>
      </c>
      <c r="C405" s="8" t="s">
        <v>495</v>
      </c>
      <c r="D405" s="8" t="s">
        <v>848</v>
      </c>
      <c r="E405" s="7">
        <v>14.766249999999999</v>
      </c>
      <c r="F405" s="7">
        <v>1361219.5</v>
      </c>
      <c r="G405" s="6">
        <v>20100107.469999999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47</v>
      </c>
      <c r="B406" s="8" t="s">
        <v>94</v>
      </c>
      <c r="C406" s="8" t="s">
        <v>496</v>
      </c>
      <c r="D406" s="8" t="s">
        <v>848</v>
      </c>
      <c r="E406" s="7">
        <v>14.766249999999999</v>
      </c>
      <c r="F406" s="7">
        <v>24218708.899999999</v>
      </c>
      <c r="G406" s="6">
        <v>357619511.29000002</v>
      </c>
      <c r="H406" s="7">
        <v>110116.05</v>
      </c>
      <c r="I406" s="6">
        <v>1659575.35</v>
      </c>
      <c r="J406" s="7">
        <v>390264.07</v>
      </c>
      <c r="K406" s="6">
        <v>5763838.1500000004</v>
      </c>
      <c r="L406" s="7">
        <v>-280148.02</v>
      </c>
      <c r="M406" s="6">
        <v>-4104262.8</v>
      </c>
    </row>
    <row r="407" spans="1:13" x14ac:dyDescent="0.25">
      <c r="A407" s="8" t="s">
        <v>47</v>
      </c>
      <c r="B407" s="8" t="s">
        <v>94</v>
      </c>
      <c r="C407" s="8" t="s">
        <v>497</v>
      </c>
      <c r="D407" s="8" t="s">
        <v>848</v>
      </c>
      <c r="E407" s="7">
        <v>14.766249999999999</v>
      </c>
      <c r="F407" s="7">
        <v>7653693.2800000003</v>
      </c>
      <c r="G407" s="6">
        <v>113016348.73</v>
      </c>
      <c r="H407" s="7">
        <v>202228.54</v>
      </c>
      <c r="I407" s="6">
        <v>3060122.56</v>
      </c>
      <c r="J407" s="7">
        <v>364109.59</v>
      </c>
      <c r="K407" s="6">
        <v>5443626.3099999996</v>
      </c>
      <c r="L407" s="7">
        <v>-161881.04</v>
      </c>
      <c r="M407" s="6">
        <v>-2383503.75</v>
      </c>
    </row>
    <row r="408" spans="1:13" x14ac:dyDescent="0.25">
      <c r="A408" s="8" t="s">
        <v>47</v>
      </c>
      <c r="B408" s="8" t="s">
        <v>94</v>
      </c>
      <c r="C408" s="8" t="s">
        <v>498</v>
      </c>
      <c r="D408" s="8" t="s">
        <v>848</v>
      </c>
      <c r="E408" s="7">
        <v>14.766249999999999</v>
      </c>
      <c r="F408" s="7">
        <v>4043478.62</v>
      </c>
      <c r="G408" s="6">
        <v>59707016.369999997</v>
      </c>
      <c r="H408" s="7">
        <v>131452.84</v>
      </c>
      <c r="I408" s="6">
        <v>1935944.08</v>
      </c>
      <c r="J408" s="7">
        <v>175168.4</v>
      </c>
      <c r="K408" s="6">
        <v>2586075.23</v>
      </c>
      <c r="L408" s="7">
        <v>-43715.56</v>
      </c>
      <c r="M408" s="6">
        <v>-650131.14</v>
      </c>
    </row>
    <row r="409" spans="1:13" x14ac:dyDescent="0.25">
      <c r="A409" s="8" t="s">
        <v>47</v>
      </c>
      <c r="B409" s="8" t="s">
        <v>94</v>
      </c>
      <c r="C409" s="8" t="s">
        <v>499</v>
      </c>
      <c r="D409" s="8" t="s">
        <v>848</v>
      </c>
      <c r="E409" s="7">
        <v>14.766249999999999</v>
      </c>
      <c r="F409" s="7">
        <v>35276592.75</v>
      </c>
      <c r="G409" s="6">
        <v>520902989.18000001</v>
      </c>
      <c r="H409" s="7">
        <v>1981556.08</v>
      </c>
      <c r="I409" s="6">
        <v>30013174.300000001</v>
      </c>
      <c r="J409" s="7">
        <v>2202599.04</v>
      </c>
      <c r="K409" s="6">
        <v>33258309.960000001</v>
      </c>
      <c r="L409" s="7">
        <v>-221042.96</v>
      </c>
      <c r="M409" s="6">
        <v>-3245135.66</v>
      </c>
    </row>
    <row r="410" spans="1:13" x14ac:dyDescent="0.25">
      <c r="A410" s="8" t="s">
        <v>47</v>
      </c>
      <c r="B410" s="8" t="s">
        <v>94</v>
      </c>
      <c r="C410" s="8" t="s">
        <v>500</v>
      </c>
      <c r="D410" s="8" t="s">
        <v>848</v>
      </c>
      <c r="E410" s="7">
        <v>14.766249999999999</v>
      </c>
      <c r="F410" s="7">
        <v>81122905.409999996</v>
      </c>
      <c r="G410" s="6">
        <v>1197881105.3</v>
      </c>
      <c r="H410" s="7">
        <v>988915.14</v>
      </c>
      <c r="I410" s="6">
        <v>14821842.48</v>
      </c>
      <c r="J410" s="7">
        <v>2078932.93</v>
      </c>
      <c r="K410" s="6">
        <v>31196096.859999999</v>
      </c>
      <c r="L410" s="7">
        <v>-1090017.79</v>
      </c>
      <c r="M410" s="6">
        <v>-16374254.380000001</v>
      </c>
    </row>
    <row r="411" spans="1:13" x14ac:dyDescent="0.25">
      <c r="A411" s="8" t="s">
        <v>47</v>
      </c>
      <c r="B411" s="8" t="s">
        <v>94</v>
      </c>
      <c r="C411" s="8" t="s">
        <v>501</v>
      </c>
      <c r="D411" s="8" t="s">
        <v>848</v>
      </c>
      <c r="E411" s="7">
        <v>14.766249999999999</v>
      </c>
      <c r="F411" s="7">
        <v>1865479.58</v>
      </c>
      <c r="G411" s="6">
        <v>27546137.93</v>
      </c>
      <c r="H411" s="7">
        <v>88167.72</v>
      </c>
      <c r="I411" s="6">
        <v>1333711.51</v>
      </c>
      <c r="J411" s="7">
        <v>64892.43</v>
      </c>
      <c r="K411" s="6">
        <v>984397.38</v>
      </c>
      <c r="L411" s="7">
        <v>23275.29</v>
      </c>
      <c r="M411" s="6">
        <v>349314.13</v>
      </c>
    </row>
    <row r="412" spans="1:13" x14ac:dyDescent="0.25">
      <c r="A412" s="8" t="s">
        <v>48</v>
      </c>
      <c r="B412" s="8" t="s">
        <v>860</v>
      </c>
      <c r="C412" s="8" t="s">
        <v>508</v>
      </c>
      <c r="D412" s="8" t="s">
        <v>848</v>
      </c>
      <c r="E412" s="7">
        <v>14.9101</v>
      </c>
      <c r="F412" s="7">
        <v>36410000</v>
      </c>
      <c r="G412" s="6">
        <v>542876741</v>
      </c>
      <c r="H412" s="7">
        <v>12512271</v>
      </c>
      <c r="I412" s="6">
        <v>186559211.84</v>
      </c>
      <c r="J412" s="7">
        <v>77741</v>
      </c>
      <c r="K412" s="6">
        <v>1159126.08</v>
      </c>
      <c r="L412" s="7">
        <v>12434530</v>
      </c>
      <c r="M412" s="6">
        <v>185400085.75</v>
      </c>
    </row>
    <row r="413" spans="1:13" x14ac:dyDescent="0.25">
      <c r="A413" s="8" t="s">
        <v>48</v>
      </c>
      <c r="B413" s="8" t="s">
        <v>860</v>
      </c>
      <c r="C413" s="8" t="s">
        <v>509</v>
      </c>
      <c r="D413" s="8" t="s">
        <v>848</v>
      </c>
      <c r="E413" s="7">
        <v>14.9101</v>
      </c>
      <c r="F413" s="7">
        <v>7007222.8200000003</v>
      </c>
      <c r="G413" s="6">
        <v>104478392.97</v>
      </c>
      <c r="H413" s="7">
        <v>5921200</v>
      </c>
      <c r="I413" s="6">
        <v>88285684.120000005</v>
      </c>
      <c r="J413" s="7">
        <v>0</v>
      </c>
      <c r="K413" s="6">
        <v>0</v>
      </c>
      <c r="L413" s="7">
        <v>5921200</v>
      </c>
      <c r="M413" s="6">
        <v>88285684.120000005</v>
      </c>
    </row>
    <row r="414" spans="1:13" x14ac:dyDescent="0.25">
      <c r="A414" s="8" t="s">
        <v>48</v>
      </c>
      <c r="B414" s="8" t="s">
        <v>860</v>
      </c>
      <c r="C414" s="8" t="s">
        <v>513</v>
      </c>
      <c r="D414" s="8" t="s">
        <v>848</v>
      </c>
      <c r="E414" s="7">
        <v>14.9101</v>
      </c>
      <c r="F414" s="7">
        <v>30632246.440000001</v>
      </c>
      <c r="G414" s="6">
        <v>456729857.64999998</v>
      </c>
      <c r="H414" s="7">
        <v>160038.99</v>
      </c>
      <c r="I414" s="6">
        <v>2386197.34</v>
      </c>
      <c r="J414" s="7">
        <v>1370.09</v>
      </c>
      <c r="K414" s="6">
        <v>20428.18</v>
      </c>
      <c r="L414" s="7">
        <v>158668.9</v>
      </c>
      <c r="M414" s="6">
        <v>2365769.16</v>
      </c>
    </row>
    <row r="415" spans="1:13" x14ac:dyDescent="0.25">
      <c r="A415" s="8" t="s">
        <v>48</v>
      </c>
      <c r="B415" s="8" t="s">
        <v>94</v>
      </c>
      <c r="C415" s="8" t="s">
        <v>508</v>
      </c>
      <c r="D415" s="8" t="s">
        <v>848</v>
      </c>
      <c r="E415" s="7">
        <v>14.9101</v>
      </c>
      <c r="F415" s="7">
        <v>89800000</v>
      </c>
      <c r="G415" s="6">
        <v>1338926980</v>
      </c>
      <c r="H415" s="7">
        <v>32387648</v>
      </c>
      <c r="I415" s="6">
        <v>482903070.44</v>
      </c>
      <c r="J415" s="7">
        <v>2288085</v>
      </c>
      <c r="K415" s="6">
        <v>34115576.159999996</v>
      </c>
      <c r="L415" s="7">
        <v>30099563</v>
      </c>
      <c r="M415" s="6">
        <v>448787494.29000002</v>
      </c>
    </row>
    <row r="416" spans="1:13" x14ac:dyDescent="0.25">
      <c r="A416" s="8" t="s">
        <v>48</v>
      </c>
      <c r="B416" s="8" t="s">
        <v>94</v>
      </c>
      <c r="C416" s="8" t="s">
        <v>509</v>
      </c>
      <c r="D416" s="8" t="s">
        <v>848</v>
      </c>
      <c r="E416" s="7">
        <v>14.910099000000001</v>
      </c>
      <c r="F416" s="7">
        <v>1195180.6399999999</v>
      </c>
      <c r="G416" s="6">
        <v>17820262.859999999</v>
      </c>
      <c r="H416" s="7">
        <v>1177781</v>
      </c>
      <c r="I416" s="6">
        <v>17560832.489999998</v>
      </c>
      <c r="J416" s="7">
        <v>0</v>
      </c>
      <c r="K416" s="6">
        <v>0</v>
      </c>
      <c r="L416" s="7">
        <v>1177781</v>
      </c>
      <c r="M416" s="6">
        <v>17560832.489999998</v>
      </c>
    </row>
    <row r="417" spans="1:13" x14ac:dyDescent="0.25">
      <c r="A417" s="8" t="s">
        <v>48</v>
      </c>
      <c r="B417" s="8" t="s">
        <v>94</v>
      </c>
      <c r="C417" s="8" t="s">
        <v>513</v>
      </c>
      <c r="D417" s="8" t="s">
        <v>848</v>
      </c>
      <c r="E417" s="7">
        <v>14.9101</v>
      </c>
      <c r="F417" s="7">
        <v>424554887.48000002</v>
      </c>
      <c r="G417" s="6">
        <v>6330155827.8699999</v>
      </c>
      <c r="H417" s="7">
        <v>13292471.6</v>
      </c>
      <c r="I417" s="6">
        <v>198192080.80000001</v>
      </c>
      <c r="J417" s="7">
        <v>18274827.379999999</v>
      </c>
      <c r="K417" s="6">
        <v>272479503.72000003</v>
      </c>
      <c r="L417" s="7">
        <v>-4982355.78</v>
      </c>
      <c r="M417" s="6">
        <v>-74287422.920000002</v>
      </c>
    </row>
    <row r="418" spans="1:13" x14ac:dyDescent="0.25">
      <c r="A418" s="8" t="s">
        <v>49</v>
      </c>
      <c r="B418" s="8" t="s">
        <v>860</v>
      </c>
      <c r="C418" s="8" t="s">
        <v>514</v>
      </c>
      <c r="D418" s="8" t="s">
        <v>851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49</v>
      </c>
      <c r="B419" s="8" t="s">
        <v>860</v>
      </c>
      <c r="C419" s="8" t="s">
        <v>535</v>
      </c>
      <c r="D419" s="8" t="s">
        <v>848</v>
      </c>
      <c r="E419" s="7">
        <v>14.761454000000001</v>
      </c>
      <c r="F419" s="7">
        <v>35043963.270000003</v>
      </c>
      <c r="G419" s="6">
        <v>517299882.98000002</v>
      </c>
      <c r="H419" s="7">
        <v>763369.78</v>
      </c>
      <c r="I419" s="6">
        <v>11268448.58</v>
      </c>
      <c r="J419" s="7">
        <v>16539.57</v>
      </c>
      <c r="K419" s="6">
        <v>244148.11</v>
      </c>
      <c r="L419" s="7">
        <v>746830.21</v>
      </c>
      <c r="M419" s="6">
        <v>11024300.470000001</v>
      </c>
    </row>
    <row r="420" spans="1:13" x14ac:dyDescent="0.25">
      <c r="A420" s="8" t="s">
        <v>49</v>
      </c>
      <c r="B420" s="8" t="s">
        <v>860</v>
      </c>
      <c r="C420" s="8" t="s">
        <v>536</v>
      </c>
      <c r="D420" s="8" t="s">
        <v>848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49</v>
      </c>
      <c r="B421" s="8" t="s">
        <v>860</v>
      </c>
      <c r="C421" s="8" t="s">
        <v>537</v>
      </c>
      <c r="D421" s="8" t="s">
        <v>848</v>
      </c>
      <c r="E421" s="7">
        <v>14.761454000000001</v>
      </c>
      <c r="F421" s="7">
        <v>4985794.3499999996</v>
      </c>
      <c r="G421" s="6">
        <v>73597578.390000001</v>
      </c>
      <c r="H421" s="7">
        <v>360.11</v>
      </c>
      <c r="I421" s="6">
        <v>5315.75</v>
      </c>
      <c r="J421" s="7">
        <v>1703.76</v>
      </c>
      <c r="K421" s="6">
        <v>25149.97</v>
      </c>
      <c r="L421" s="7">
        <v>-1343.65</v>
      </c>
      <c r="M421" s="6">
        <v>-19834.22</v>
      </c>
    </row>
    <row r="422" spans="1:13" x14ac:dyDescent="0.25">
      <c r="A422" s="8" t="s">
        <v>49</v>
      </c>
      <c r="B422" s="8" t="s">
        <v>94</v>
      </c>
      <c r="C422" s="8" t="s">
        <v>514</v>
      </c>
      <c r="D422" s="8" t="s">
        <v>851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94</v>
      </c>
      <c r="C423" s="8" t="s">
        <v>535</v>
      </c>
      <c r="D423" s="8" t="s">
        <v>848</v>
      </c>
      <c r="E423" s="7">
        <v>14.761454000000001</v>
      </c>
      <c r="F423" s="7">
        <v>5033746.2</v>
      </c>
      <c r="G423" s="6">
        <v>74305417.459999993</v>
      </c>
      <c r="H423" s="7">
        <v>0</v>
      </c>
      <c r="I423" s="6">
        <v>0</v>
      </c>
      <c r="J423" s="7">
        <v>3916.98</v>
      </c>
      <c r="K423" s="6">
        <v>57820.3</v>
      </c>
      <c r="L423" s="7">
        <v>-3916.98</v>
      </c>
      <c r="M423" s="6">
        <v>-57820.3</v>
      </c>
    </row>
    <row r="424" spans="1:13" x14ac:dyDescent="0.25">
      <c r="A424" s="8" t="s">
        <v>49</v>
      </c>
      <c r="B424" s="8" t="s">
        <v>94</v>
      </c>
      <c r="C424" s="8" t="s">
        <v>536</v>
      </c>
      <c r="D424" s="8" t="s">
        <v>848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49</v>
      </c>
      <c r="B425" s="8" t="s">
        <v>94</v>
      </c>
      <c r="C425" s="8" t="s">
        <v>537</v>
      </c>
      <c r="D425" s="8" t="s">
        <v>848</v>
      </c>
      <c r="E425" s="7">
        <v>14.761454000000001</v>
      </c>
      <c r="F425" s="7">
        <v>12074965.439999999</v>
      </c>
      <c r="G425" s="6">
        <v>178244057.63999999</v>
      </c>
      <c r="H425" s="7">
        <v>30000</v>
      </c>
      <c r="I425" s="6">
        <v>442843.65</v>
      </c>
      <c r="J425" s="7">
        <v>54312.639999999999</v>
      </c>
      <c r="K425" s="6">
        <v>801733.59</v>
      </c>
      <c r="L425" s="7">
        <v>-24312.639999999999</v>
      </c>
      <c r="M425" s="6">
        <v>-358889.94</v>
      </c>
    </row>
    <row r="426" spans="1:13" x14ac:dyDescent="0.25">
      <c r="A426" s="8" t="s">
        <v>50</v>
      </c>
      <c r="B426" s="8" t="s">
        <v>860</v>
      </c>
      <c r="C426" s="8" t="s">
        <v>542</v>
      </c>
      <c r="D426" s="8" t="s">
        <v>849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50</v>
      </c>
      <c r="B427" s="8" t="s">
        <v>860</v>
      </c>
      <c r="C427" s="8" t="s">
        <v>543</v>
      </c>
      <c r="D427" s="8" t="s">
        <v>848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50</v>
      </c>
      <c r="B428" s="8" t="s">
        <v>94</v>
      </c>
      <c r="C428" s="8" t="s">
        <v>542</v>
      </c>
      <c r="D428" s="8" t="s">
        <v>849</v>
      </c>
      <c r="E428" s="7">
        <v>19.6523</v>
      </c>
      <c r="F428" s="7">
        <v>598570.71</v>
      </c>
      <c r="G428" s="6">
        <v>11763291.199999999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50</v>
      </c>
      <c r="B429" s="8" t="s">
        <v>94</v>
      </c>
      <c r="C429" s="8" t="s">
        <v>543</v>
      </c>
      <c r="D429" s="8" t="s">
        <v>848</v>
      </c>
      <c r="E429" s="7">
        <v>17.825299999999999</v>
      </c>
      <c r="F429" s="7">
        <v>910195.85</v>
      </c>
      <c r="G429" s="6">
        <v>16224514.1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51</v>
      </c>
      <c r="B430" s="8" t="s">
        <v>860</v>
      </c>
      <c r="C430" s="8" t="s">
        <v>546</v>
      </c>
      <c r="D430" s="8" t="s">
        <v>849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51</v>
      </c>
      <c r="B431" s="8" t="s">
        <v>860</v>
      </c>
      <c r="C431" s="8" t="s">
        <v>547</v>
      </c>
      <c r="D431" s="8" t="s">
        <v>851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51</v>
      </c>
      <c r="B432" s="8" t="s">
        <v>860</v>
      </c>
      <c r="C432" s="8" t="s">
        <v>548</v>
      </c>
      <c r="D432" s="8" t="s">
        <v>848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51</v>
      </c>
      <c r="B433" s="8" t="s">
        <v>860</v>
      </c>
      <c r="C433" s="8" t="s">
        <v>549</v>
      </c>
      <c r="D433" s="8" t="s">
        <v>849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51</v>
      </c>
      <c r="B434" s="8" t="s">
        <v>860</v>
      </c>
      <c r="C434" s="8" t="s">
        <v>550</v>
      </c>
      <c r="D434" s="8" t="s">
        <v>851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51</v>
      </c>
      <c r="B435" s="8" t="s">
        <v>860</v>
      </c>
      <c r="C435" s="8" t="s">
        <v>551</v>
      </c>
      <c r="D435" s="8" t="s">
        <v>848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51</v>
      </c>
      <c r="B436" s="8" t="s">
        <v>860</v>
      </c>
      <c r="C436" s="8" t="s">
        <v>552</v>
      </c>
      <c r="D436" s="8" t="s">
        <v>848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51</v>
      </c>
      <c r="B437" s="8" t="s">
        <v>860</v>
      </c>
      <c r="C437" s="8" t="s">
        <v>553</v>
      </c>
      <c r="D437" s="8" t="s">
        <v>848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51</v>
      </c>
      <c r="B438" s="8" t="s">
        <v>860</v>
      </c>
      <c r="C438" s="8" t="s">
        <v>554</v>
      </c>
      <c r="D438" s="8" t="s">
        <v>851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51</v>
      </c>
      <c r="B439" s="8" t="s">
        <v>94</v>
      </c>
      <c r="C439" s="8" t="s">
        <v>546</v>
      </c>
      <c r="D439" s="8" t="s">
        <v>849</v>
      </c>
      <c r="E439" s="7">
        <v>19.6523</v>
      </c>
      <c r="F439" s="7">
        <v>57435.27</v>
      </c>
      <c r="G439" s="6">
        <v>1128735.1599999999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51</v>
      </c>
      <c r="B440" s="8" t="s">
        <v>94</v>
      </c>
      <c r="C440" s="8" t="s">
        <v>547</v>
      </c>
      <c r="D440" s="8" t="s">
        <v>851</v>
      </c>
      <c r="E440" s="7">
        <v>20.494299999999999</v>
      </c>
      <c r="F440" s="7">
        <v>2687795.67</v>
      </c>
      <c r="G440" s="6">
        <v>55084490.799999997</v>
      </c>
      <c r="H440" s="7">
        <v>39863.379999999997</v>
      </c>
      <c r="I440" s="6">
        <v>816972.07</v>
      </c>
      <c r="J440" s="7">
        <v>0</v>
      </c>
      <c r="K440" s="6">
        <v>0</v>
      </c>
      <c r="L440" s="7">
        <v>39863.379999999997</v>
      </c>
      <c r="M440" s="6">
        <v>816972.07</v>
      </c>
    </row>
    <row r="441" spans="1:13" x14ac:dyDescent="0.25">
      <c r="A441" s="8" t="s">
        <v>51</v>
      </c>
      <c r="B441" s="8" t="s">
        <v>94</v>
      </c>
      <c r="C441" s="8" t="s">
        <v>548</v>
      </c>
      <c r="D441" s="8" t="s">
        <v>848</v>
      </c>
      <c r="E441" s="7">
        <v>17.825299000000001</v>
      </c>
      <c r="F441" s="7">
        <v>342890.66</v>
      </c>
      <c r="G441" s="6">
        <v>6112128.8799999999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51</v>
      </c>
      <c r="B442" s="8" t="s">
        <v>94</v>
      </c>
      <c r="C442" s="8" t="s">
        <v>549</v>
      </c>
      <c r="D442" s="8" t="s">
        <v>849</v>
      </c>
      <c r="E442" s="7">
        <v>19.6523</v>
      </c>
      <c r="F442" s="7">
        <v>45804.81</v>
      </c>
      <c r="G442" s="6">
        <v>900169.87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51</v>
      </c>
      <c r="B443" s="8" t="s">
        <v>94</v>
      </c>
      <c r="C443" s="8" t="s">
        <v>550</v>
      </c>
      <c r="D443" s="8" t="s">
        <v>851</v>
      </c>
      <c r="E443" s="7">
        <v>20.494299000000002</v>
      </c>
      <c r="F443" s="7">
        <v>1869833.3</v>
      </c>
      <c r="G443" s="6">
        <v>38320924.600000001</v>
      </c>
      <c r="H443" s="7">
        <v>16062.29</v>
      </c>
      <c r="I443" s="6">
        <v>329185.38</v>
      </c>
      <c r="J443" s="7">
        <v>0</v>
      </c>
      <c r="K443" s="6">
        <v>0</v>
      </c>
      <c r="L443" s="7">
        <v>16062.29</v>
      </c>
      <c r="M443" s="6">
        <v>329185.38</v>
      </c>
    </row>
    <row r="444" spans="1:13" x14ac:dyDescent="0.25">
      <c r="A444" s="8" t="s">
        <v>51</v>
      </c>
      <c r="B444" s="8" t="s">
        <v>94</v>
      </c>
      <c r="C444" s="8" t="s">
        <v>551</v>
      </c>
      <c r="D444" s="8" t="s">
        <v>848</v>
      </c>
      <c r="E444" s="7">
        <v>17.825299999999999</v>
      </c>
      <c r="F444" s="7">
        <v>555408.77</v>
      </c>
      <c r="G444" s="6">
        <v>9900327.9499999993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94</v>
      </c>
      <c r="C445" s="8" t="s">
        <v>552</v>
      </c>
      <c r="D445" s="8" t="s">
        <v>848</v>
      </c>
      <c r="E445" s="7">
        <v>20.494299999999999</v>
      </c>
      <c r="F445" s="7">
        <v>437914.7</v>
      </c>
      <c r="G445" s="6">
        <v>8974755.2400000002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51</v>
      </c>
      <c r="B446" s="8" t="s">
        <v>94</v>
      </c>
      <c r="C446" s="8" t="s">
        <v>553</v>
      </c>
      <c r="D446" s="8" t="s">
        <v>848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4000</v>
      </c>
      <c r="K446" s="6">
        <v>71301.2</v>
      </c>
      <c r="L446" s="7">
        <v>-4000</v>
      </c>
      <c r="M446" s="6">
        <v>-71301.2</v>
      </c>
    </row>
    <row r="447" spans="1:13" x14ac:dyDescent="0.25">
      <c r="A447" s="8" t="s">
        <v>51</v>
      </c>
      <c r="B447" s="8" t="s">
        <v>94</v>
      </c>
      <c r="C447" s="8" t="s">
        <v>554</v>
      </c>
      <c r="D447" s="8" t="s">
        <v>851</v>
      </c>
      <c r="E447" s="7">
        <v>20.494299000000002</v>
      </c>
      <c r="F447" s="7">
        <v>14418145.220000001</v>
      </c>
      <c r="G447" s="6">
        <v>295489793</v>
      </c>
      <c r="H447" s="7">
        <v>6290.92</v>
      </c>
      <c r="I447" s="6">
        <v>190410.9</v>
      </c>
      <c r="J447" s="7">
        <v>35000</v>
      </c>
      <c r="K447" s="6">
        <v>717300.5</v>
      </c>
      <c r="L447" s="7">
        <v>-28709.08</v>
      </c>
      <c r="M447" s="6">
        <v>-526889.6</v>
      </c>
    </row>
    <row r="448" spans="1:13" x14ac:dyDescent="0.25">
      <c r="A448" s="8" t="s">
        <v>52</v>
      </c>
      <c r="B448" s="8" t="s">
        <v>860</v>
      </c>
      <c r="C448" s="8" t="s">
        <v>555</v>
      </c>
      <c r="D448" s="8" t="s">
        <v>851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52</v>
      </c>
      <c r="B449" s="8" t="s">
        <v>860</v>
      </c>
      <c r="C449" s="8" t="s">
        <v>556</v>
      </c>
      <c r="D449" s="8" t="s">
        <v>851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52</v>
      </c>
      <c r="B450" s="8" t="s">
        <v>94</v>
      </c>
      <c r="C450" s="8" t="s">
        <v>555</v>
      </c>
      <c r="D450" s="8" t="s">
        <v>851</v>
      </c>
      <c r="E450" s="7">
        <v>20.359974999999999</v>
      </c>
      <c r="F450" s="7">
        <v>320019</v>
      </c>
      <c r="G450" s="6">
        <v>6515578.8399999999</v>
      </c>
      <c r="H450" s="7">
        <v>250.78</v>
      </c>
      <c r="I450" s="6">
        <v>5105.88</v>
      </c>
      <c r="J450" s="7">
        <v>113685.72</v>
      </c>
      <c r="K450" s="6">
        <v>2314641.2599999998</v>
      </c>
      <c r="L450" s="7">
        <v>-113434.94</v>
      </c>
      <c r="M450" s="6">
        <v>-2309535.38</v>
      </c>
    </row>
    <row r="451" spans="1:13" x14ac:dyDescent="0.25">
      <c r="A451" s="8" t="s">
        <v>52</v>
      </c>
      <c r="B451" s="8" t="s">
        <v>94</v>
      </c>
      <c r="C451" s="8" t="s">
        <v>556</v>
      </c>
      <c r="D451" s="8" t="s">
        <v>851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53</v>
      </c>
      <c r="B452" s="8" t="s">
        <v>860</v>
      </c>
      <c r="C452" s="8" t="s">
        <v>558</v>
      </c>
      <c r="D452" s="8" t="s">
        <v>851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53</v>
      </c>
      <c r="B453" s="8" t="s">
        <v>94</v>
      </c>
      <c r="C453" s="8" t="s">
        <v>558</v>
      </c>
      <c r="D453" s="8" t="s">
        <v>851</v>
      </c>
      <c r="E453" s="7">
        <v>20.360026999999999</v>
      </c>
      <c r="F453" s="7">
        <v>174477</v>
      </c>
      <c r="G453" s="6">
        <v>3552356.45</v>
      </c>
      <c r="H453" s="7">
        <v>8686.2900000000009</v>
      </c>
      <c r="I453" s="6">
        <v>176852.86</v>
      </c>
      <c r="J453" s="7">
        <v>69311.33</v>
      </c>
      <c r="K453" s="6">
        <v>1411178.68</v>
      </c>
      <c r="L453" s="7">
        <v>-60625.04</v>
      </c>
      <c r="M453" s="6">
        <v>-1234325.81</v>
      </c>
    </row>
    <row r="454" spans="1:13" x14ac:dyDescent="0.25">
      <c r="A454" s="8" t="s">
        <v>54</v>
      </c>
      <c r="B454" s="8" t="s">
        <v>860</v>
      </c>
      <c r="C454" s="8" t="s">
        <v>559</v>
      </c>
      <c r="D454" s="8" t="s">
        <v>851</v>
      </c>
      <c r="E454" s="7">
        <v>20.366199000000002</v>
      </c>
      <c r="F454" s="7">
        <v>8221486.4100000001</v>
      </c>
      <c r="G454" s="6">
        <v>167440436.52000001</v>
      </c>
      <c r="H454" s="7">
        <v>165542.03</v>
      </c>
      <c r="I454" s="6">
        <v>3371462.09</v>
      </c>
      <c r="J454" s="7">
        <v>178308.22</v>
      </c>
      <c r="K454" s="6">
        <v>3631460.87</v>
      </c>
      <c r="L454" s="7">
        <v>-12766.19</v>
      </c>
      <c r="M454" s="6">
        <v>-259998.78</v>
      </c>
    </row>
    <row r="455" spans="1:13" x14ac:dyDescent="0.25">
      <c r="A455" s="8" t="s">
        <v>54</v>
      </c>
      <c r="B455" s="8" t="s">
        <v>860</v>
      </c>
      <c r="C455" s="8" t="s">
        <v>560</v>
      </c>
      <c r="D455" s="8" t="s">
        <v>851</v>
      </c>
      <c r="E455" s="7">
        <v>20.366199999999999</v>
      </c>
      <c r="F455" s="7">
        <v>2737860.56</v>
      </c>
      <c r="G455" s="6">
        <v>55759815.740000002</v>
      </c>
      <c r="H455" s="7">
        <v>0</v>
      </c>
      <c r="I455" s="6">
        <v>0</v>
      </c>
      <c r="J455" s="7">
        <v>129798.7</v>
      </c>
      <c r="K455" s="6">
        <v>2643506.2799999998</v>
      </c>
      <c r="L455" s="7">
        <v>-129798.7</v>
      </c>
      <c r="M455" s="6">
        <v>-2643506.2799999998</v>
      </c>
    </row>
    <row r="456" spans="1:13" x14ac:dyDescent="0.25">
      <c r="A456" s="8" t="s">
        <v>54</v>
      </c>
      <c r="B456" s="8" t="s">
        <v>860</v>
      </c>
      <c r="C456" s="8" t="s">
        <v>561</v>
      </c>
      <c r="D456" s="8" t="s">
        <v>851</v>
      </c>
      <c r="E456" s="7">
        <v>20.366199000000002</v>
      </c>
      <c r="F456" s="7">
        <v>43758856.729999997</v>
      </c>
      <c r="G456" s="6">
        <v>891201627.92999995</v>
      </c>
      <c r="H456" s="7">
        <v>1086816.74</v>
      </c>
      <c r="I456" s="6">
        <v>22134327.09</v>
      </c>
      <c r="J456" s="7">
        <v>63.32</v>
      </c>
      <c r="K456" s="6">
        <v>1289.5899999999999</v>
      </c>
      <c r="L456" s="7">
        <v>1086753.42</v>
      </c>
      <c r="M456" s="6">
        <v>22133037.5</v>
      </c>
    </row>
    <row r="457" spans="1:13" x14ac:dyDescent="0.25">
      <c r="A457" s="8" t="s">
        <v>54</v>
      </c>
      <c r="B457" s="8" t="s">
        <v>860</v>
      </c>
      <c r="C457" s="8" t="s">
        <v>562</v>
      </c>
      <c r="D457" s="8" t="s">
        <v>848</v>
      </c>
      <c r="E457" s="7">
        <v>14.775999000000001</v>
      </c>
      <c r="F457" s="7">
        <v>7231739.9000000004</v>
      </c>
      <c r="G457" s="6">
        <v>106856188.76000001</v>
      </c>
      <c r="H457" s="7">
        <v>151612.35</v>
      </c>
      <c r="I457" s="6">
        <v>2240224.08</v>
      </c>
      <c r="J457" s="7">
        <v>41744.89</v>
      </c>
      <c r="K457" s="6">
        <v>616822.49</v>
      </c>
      <c r="L457" s="7">
        <v>109867.46</v>
      </c>
      <c r="M457" s="6">
        <v>1623401.59</v>
      </c>
    </row>
    <row r="458" spans="1:13" x14ac:dyDescent="0.25">
      <c r="A458" s="8" t="s">
        <v>54</v>
      </c>
      <c r="B458" s="8" t="s">
        <v>860</v>
      </c>
      <c r="C458" s="8" t="s">
        <v>563</v>
      </c>
      <c r="D458" s="8" t="s">
        <v>848</v>
      </c>
      <c r="E458" s="7">
        <v>14.775999000000001</v>
      </c>
      <c r="F458" s="7">
        <v>3937489.32</v>
      </c>
      <c r="G458" s="6">
        <v>58180342.189999998</v>
      </c>
      <c r="H458" s="7">
        <v>70848.34</v>
      </c>
      <c r="I458" s="6">
        <v>1046855.07</v>
      </c>
      <c r="J458" s="7">
        <v>42018.62</v>
      </c>
      <c r="K458" s="6">
        <v>620867.13</v>
      </c>
      <c r="L458" s="7">
        <v>28829.72</v>
      </c>
      <c r="M458" s="6">
        <v>425987.94</v>
      </c>
    </row>
    <row r="459" spans="1:13" x14ac:dyDescent="0.25">
      <c r="A459" s="8" t="s">
        <v>54</v>
      </c>
      <c r="B459" s="8" t="s">
        <v>860</v>
      </c>
      <c r="C459" s="8" t="s">
        <v>564</v>
      </c>
      <c r="D459" s="8" t="s">
        <v>848</v>
      </c>
      <c r="E459" s="7">
        <v>14.776</v>
      </c>
      <c r="F459" s="7">
        <v>102551876.5</v>
      </c>
      <c r="G459" s="6">
        <v>1515306527.2</v>
      </c>
      <c r="H459" s="7">
        <v>3852127.25</v>
      </c>
      <c r="I459" s="6">
        <v>56919032.25</v>
      </c>
      <c r="J459" s="7">
        <v>39863.040000000001</v>
      </c>
      <c r="K459" s="6">
        <v>589016.28</v>
      </c>
      <c r="L459" s="7">
        <v>3812264.21</v>
      </c>
      <c r="M459" s="6">
        <v>56330015.969999999</v>
      </c>
    </row>
    <row r="460" spans="1:13" x14ac:dyDescent="0.25">
      <c r="A460" s="8" t="s">
        <v>54</v>
      </c>
      <c r="B460" s="8" t="s">
        <v>860</v>
      </c>
      <c r="C460" s="8" t="s">
        <v>565</v>
      </c>
      <c r="D460" s="8" t="s">
        <v>848</v>
      </c>
      <c r="E460" s="7">
        <v>14.775999000000001</v>
      </c>
      <c r="F460" s="7">
        <v>2777310.93</v>
      </c>
      <c r="G460" s="6">
        <v>41037546.299999997</v>
      </c>
      <c r="H460" s="7">
        <v>201.71</v>
      </c>
      <c r="I460" s="6">
        <v>2980.47</v>
      </c>
      <c r="J460" s="7">
        <v>156726.15</v>
      </c>
      <c r="K460" s="6">
        <v>2315785.59</v>
      </c>
      <c r="L460" s="7">
        <v>-156524.44</v>
      </c>
      <c r="M460" s="6">
        <v>-2312805.13</v>
      </c>
    </row>
    <row r="461" spans="1:13" x14ac:dyDescent="0.25">
      <c r="A461" s="8" t="s">
        <v>54</v>
      </c>
      <c r="B461" s="8" t="s">
        <v>860</v>
      </c>
      <c r="C461" s="8" t="s">
        <v>566</v>
      </c>
      <c r="D461" s="8" t="s">
        <v>848</v>
      </c>
      <c r="E461" s="7">
        <v>14.776</v>
      </c>
      <c r="F461" s="7">
        <v>9029068.3599999994</v>
      </c>
      <c r="G461" s="6">
        <v>133413514.09</v>
      </c>
      <c r="H461" s="7">
        <v>49241.15</v>
      </c>
      <c r="I461" s="6">
        <v>727587.23</v>
      </c>
      <c r="J461" s="7">
        <v>1082789.31</v>
      </c>
      <c r="K461" s="6">
        <v>15999294.85</v>
      </c>
      <c r="L461" s="7">
        <v>-1033548.16</v>
      </c>
      <c r="M461" s="6">
        <v>-15271707.609999999</v>
      </c>
    </row>
    <row r="462" spans="1:13" x14ac:dyDescent="0.25">
      <c r="A462" s="8" t="s">
        <v>54</v>
      </c>
      <c r="B462" s="8" t="s">
        <v>860</v>
      </c>
      <c r="C462" s="8" t="s">
        <v>567</v>
      </c>
      <c r="D462" s="8" t="s">
        <v>848</v>
      </c>
      <c r="E462" s="7">
        <v>14.775999000000001</v>
      </c>
      <c r="F462" s="7">
        <v>17072216.690000001</v>
      </c>
      <c r="G462" s="6">
        <v>252259073.81</v>
      </c>
      <c r="H462" s="7">
        <v>239924.42</v>
      </c>
      <c r="I462" s="6">
        <v>3545123.23</v>
      </c>
      <c r="J462" s="7">
        <v>728735.04</v>
      </c>
      <c r="K462" s="6">
        <v>10767788.949999999</v>
      </c>
      <c r="L462" s="7">
        <v>-488810.62</v>
      </c>
      <c r="M462" s="6">
        <v>-7222665.7199999997</v>
      </c>
    </row>
    <row r="463" spans="1:13" x14ac:dyDescent="0.25">
      <c r="A463" s="8" t="s">
        <v>54</v>
      </c>
      <c r="B463" s="8" t="s">
        <v>94</v>
      </c>
      <c r="C463" s="8" t="s">
        <v>559</v>
      </c>
      <c r="D463" s="8" t="s">
        <v>851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54</v>
      </c>
      <c r="B464" s="8" t="s">
        <v>94</v>
      </c>
      <c r="C464" s="8" t="s">
        <v>560</v>
      </c>
      <c r="D464" s="8" t="s">
        <v>851</v>
      </c>
      <c r="E464" s="7">
        <v>20.366199000000002</v>
      </c>
      <c r="F464" s="7">
        <v>2046464.12</v>
      </c>
      <c r="G464" s="6">
        <v>41678697.560000002</v>
      </c>
      <c r="H464" s="7">
        <v>0</v>
      </c>
      <c r="I464" s="6">
        <v>0</v>
      </c>
      <c r="J464" s="7">
        <v>8796.9699999999993</v>
      </c>
      <c r="K464" s="6">
        <v>179160.85</v>
      </c>
      <c r="L464" s="7">
        <v>-8796.9699999999993</v>
      </c>
      <c r="M464" s="6">
        <v>-179160.85</v>
      </c>
    </row>
    <row r="465" spans="1:13" x14ac:dyDescent="0.25">
      <c r="A465" s="8" t="s">
        <v>54</v>
      </c>
      <c r="B465" s="8" t="s">
        <v>94</v>
      </c>
      <c r="C465" s="8" t="s">
        <v>561</v>
      </c>
      <c r="D465" s="8" t="s">
        <v>851</v>
      </c>
      <c r="E465" s="7">
        <v>20.366199000000002</v>
      </c>
      <c r="F465" s="7">
        <v>462025.02</v>
      </c>
      <c r="G465" s="6">
        <v>9409693.9600000009</v>
      </c>
      <c r="H465" s="7">
        <v>2356.54</v>
      </c>
      <c r="I465" s="6">
        <v>47993.760000000002</v>
      </c>
      <c r="J465" s="7">
        <v>0</v>
      </c>
      <c r="K465" s="6">
        <v>0</v>
      </c>
      <c r="L465" s="7">
        <v>2356.54</v>
      </c>
      <c r="M465" s="6">
        <v>47993.760000000002</v>
      </c>
    </row>
    <row r="466" spans="1:13" x14ac:dyDescent="0.25">
      <c r="A466" s="8" t="s">
        <v>54</v>
      </c>
      <c r="B466" s="8" t="s">
        <v>94</v>
      </c>
      <c r="C466" s="8" t="s">
        <v>562</v>
      </c>
      <c r="D466" s="8" t="s">
        <v>848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54</v>
      </c>
      <c r="B467" s="8" t="s">
        <v>94</v>
      </c>
      <c r="C467" s="8" t="s">
        <v>563</v>
      </c>
      <c r="D467" s="8" t="s">
        <v>848</v>
      </c>
      <c r="E467" s="7">
        <v>14.775999000000001</v>
      </c>
      <c r="F467" s="7">
        <v>7554977.2599999998</v>
      </c>
      <c r="G467" s="6">
        <v>111632343.98999999</v>
      </c>
      <c r="H467" s="7">
        <v>147252.48000000001</v>
      </c>
      <c r="I467" s="6">
        <v>2175802.64</v>
      </c>
      <c r="J467" s="7">
        <v>14023.37</v>
      </c>
      <c r="K467" s="6">
        <v>207209.32</v>
      </c>
      <c r="L467" s="7">
        <v>133229.10999999999</v>
      </c>
      <c r="M467" s="6">
        <v>1968593.33</v>
      </c>
    </row>
    <row r="468" spans="1:13" x14ac:dyDescent="0.25">
      <c r="A468" s="8" t="s">
        <v>54</v>
      </c>
      <c r="B468" s="8" t="s">
        <v>94</v>
      </c>
      <c r="C468" s="8" t="s">
        <v>564</v>
      </c>
      <c r="D468" s="8" t="s">
        <v>848</v>
      </c>
      <c r="E468" s="7">
        <v>14.776</v>
      </c>
      <c r="F468" s="7">
        <v>12657564.029999999</v>
      </c>
      <c r="G468" s="6">
        <v>187028166.11000001</v>
      </c>
      <c r="H468" s="7">
        <v>64225.59</v>
      </c>
      <c r="I468" s="6">
        <v>948997.32</v>
      </c>
      <c r="J468" s="7">
        <v>64536.57</v>
      </c>
      <c r="K468" s="6">
        <v>953592.36</v>
      </c>
      <c r="L468" s="7">
        <v>-310.98</v>
      </c>
      <c r="M468" s="6">
        <v>-4595.04</v>
      </c>
    </row>
    <row r="469" spans="1:13" x14ac:dyDescent="0.25">
      <c r="A469" s="8" t="s">
        <v>54</v>
      </c>
      <c r="B469" s="8" t="s">
        <v>94</v>
      </c>
      <c r="C469" s="8" t="s">
        <v>565</v>
      </c>
      <c r="D469" s="8" t="s">
        <v>848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54</v>
      </c>
      <c r="B470" s="8" t="s">
        <v>94</v>
      </c>
      <c r="C470" s="8" t="s">
        <v>566</v>
      </c>
      <c r="D470" s="8" t="s">
        <v>848</v>
      </c>
      <c r="E470" s="7">
        <v>14.775999000000001</v>
      </c>
      <c r="F470" s="7">
        <v>2758745.04</v>
      </c>
      <c r="G470" s="6">
        <v>40763216.710000001</v>
      </c>
      <c r="H470" s="7">
        <v>0</v>
      </c>
      <c r="I470" s="6">
        <v>0</v>
      </c>
      <c r="J470" s="7">
        <v>346228.95</v>
      </c>
      <c r="K470" s="6">
        <v>5115878.97</v>
      </c>
      <c r="L470" s="7">
        <v>-346228.95</v>
      </c>
      <c r="M470" s="6">
        <v>-5115878.97</v>
      </c>
    </row>
    <row r="471" spans="1:13" x14ac:dyDescent="0.25">
      <c r="A471" s="8" t="s">
        <v>54</v>
      </c>
      <c r="B471" s="8" t="s">
        <v>94</v>
      </c>
      <c r="C471" s="8" t="s">
        <v>567</v>
      </c>
      <c r="D471" s="8" t="s">
        <v>848</v>
      </c>
      <c r="E471" s="7">
        <v>14.775999000000001</v>
      </c>
      <c r="F471" s="7">
        <v>1894421.59</v>
      </c>
      <c r="G471" s="6">
        <v>27991973.41</v>
      </c>
      <c r="H471" s="7">
        <v>26169.41</v>
      </c>
      <c r="I471" s="6">
        <v>386679.2</v>
      </c>
      <c r="J471" s="7">
        <v>413.49</v>
      </c>
      <c r="K471" s="6">
        <v>6109.73</v>
      </c>
      <c r="L471" s="7">
        <v>25755.919999999998</v>
      </c>
      <c r="M471" s="6">
        <v>380569.47</v>
      </c>
    </row>
    <row r="472" spans="1:13" x14ac:dyDescent="0.25">
      <c r="A472" s="8" t="s">
        <v>56</v>
      </c>
      <c r="B472" s="8" t="s">
        <v>860</v>
      </c>
      <c r="C472" s="8" t="s">
        <v>571</v>
      </c>
      <c r="D472" s="8" t="s">
        <v>848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56</v>
      </c>
      <c r="B473" s="8" t="s">
        <v>94</v>
      </c>
      <c r="C473" s="8" t="s">
        <v>571</v>
      </c>
      <c r="D473" s="8" t="s">
        <v>848</v>
      </c>
      <c r="E473" s="7">
        <v>14.836899000000001</v>
      </c>
      <c r="F473" s="7">
        <v>770702393.65999997</v>
      </c>
      <c r="G473" s="6">
        <v>11434834344</v>
      </c>
      <c r="H473" s="7">
        <v>68658067.430000007</v>
      </c>
      <c r="I473" s="6">
        <v>1018672881</v>
      </c>
      <c r="J473" s="7">
        <v>13323976.57</v>
      </c>
      <c r="K473" s="6">
        <v>197686508</v>
      </c>
      <c r="L473" s="7">
        <v>55334090.859999999</v>
      </c>
      <c r="M473" s="6">
        <v>820986373</v>
      </c>
    </row>
    <row r="474" spans="1:13" x14ac:dyDescent="0.25">
      <c r="A474" s="8" t="s">
        <v>57</v>
      </c>
      <c r="B474" s="8" t="s">
        <v>860</v>
      </c>
      <c r="C474" s="8" t="s">
        <v>572</v>
      </c>
      <c r="D474" s="8" t="s">
        <v>848</v>
      </c>
      <c r="E474" s="7">
        <v>14.76</v>
      </c>
      <c r="F474" s="7">
        <v>416238223.01999998</v>
      </c>
      <c r="G474" s="6">
        <v>6143676171.7799997</v>
      </c>
      <c r="H474" s="7">
        <v>35068866.420000002</v>
      </c>
      <c r="I474" s="6">
        <v>517616468.36000001</v>
      </c>
      <c r="J474" s="7">
        <v>12825941.43</v>
      </c>
      <c r="K474" s="6">
        <v>189310895.50999999</v>
      </c>
      <c r="L474" s="7">
        <v>22242924.989999998</v>
      </c>
      <c r="M474" s="6">
        <v>328305572.85000002</v>
      </c>
    </row>
    <row r="475" spans="1:13" x14ac:dyDescent="0.25">
      <c r="A475" s="8" t="s">
        <v>57</v>
      </c>
      <c r="B475" s="8" t="s">
        <v>94</v>
      </c>
      <c r="C475" s="8" t="s">
        <v>572</v>
      </c>
      <c r="D475" s="8" t="s">
        <v>848</v>
      </c>
      <c r="E475" s="7">
        <v>14.759999000000001</v>
      </c>
      <c r="F475" s="7">
        <v>1144357.94</v>
      </c>
      <c r="G475" s="6">
        <v>16890723.190000001</v>
      </c>
      <c r="H475" s="7">
        <v>11.34</v>
      </c>
      <c r="I475" s="6">
        <v>167.38</v>
      </c>
      <c r="J475" s="7">
        <v>0</v>
      </c>
      <c r="K475" s="6">
        <v>0</v>
      </c>
      <c r="L475" s="7">
        <v>11.34</v>
      </c>
      <c r="M475" s="6">
        <v>167.38</v>
      </c>
    </row>
    <row r="476" spans="1:13" x14ac:dyDescent="0.25">
      <c r="A476" s="8" t="s">
        <v>58</v>
      </c>
      <c r="B476" s="8" t="s">
        <v>860</v>
      </c>
      <c r="C476" s="8" t="s">
        <v>580</v>
      </c>
      <c r="D476" s="8" t="s">
        <v>848</v>
      </c>
      <c r="E476" s="7">
        <v>14.766249</v>
      </c>
      <c r="F476" s="7">
        <v>73920186.989999995</v>
      </c>
      <c r="G476" s="6">
        <v>1091523961.0999999</v>
      </c>
      <c r="H476" s="7">
        <v>1712134.42</v>
      </c>
      <c r="I476" s="6">
        <v>25281804.879999999</v>
      </c>
      <c r="J476" s="7">
        <v>4526616.72</v>
      </c>
      <c r="K476" s="6">
        <v>66841154.140000001</v>
      </c>
      <c r="L476" s="7">
        <v>-2814482.3</v>
      </c>
      <c r="M476" s="6">
        <v>-41559349.259999998</v>
      </c>
    </row>
    <row r="477" spans="1:13" x14ac:dyDescent="0.25">
      <c r="A477" s="8" t="s">
        <v>58</v>
      </c>
      <c r="B477" s="8" t="s">
        <v>94</v>
      </c>
      <c r="C477" s="8" t="s">
        <v>580</v>
      </c>
      <c r="D477" s="8" t="s">
        <v>848</v>
      </c>
      <c r="E477" s="7">
        <v>14.766249</v>
      </c>
      <c r="F477" s="7">
        <v>11664811.369999999</v>
      </c>
      <c r="G477" s="6">
        <v>172245520.88999999</v>
      </c>
      <c r="H477" s="7">
        <v>452408.61</v>
      </c>
      <c r="I477" s="6">
        <v>6680378.6399999997</v>
      </c>
      <c r="J477" s="7">
        <v>617698.41</v>
      </c>
      <c r="K477" s="6">
        <v>9121089.1500000004</v>
      </c>
      <c r="L477" s="7">
        <v>-165289.79999999999</v>
      </c>
      <c r="M477" s="6">
        <v>-2440710.5099999998</v>
      </c>
    </row>
    <row r="478" spans="1:13" x14ac:dyDescent="0.25">
      <c r="A478" s="8" t="s">
        <v>59</v>
      </c>
      <c r="B478" s="8" t="s">
        <v>860</v>
      </c>
      <c r="C478" s="8" t="s">
        <v>594</v>
      </c>
      <c r="D478" s="8" t="s">
        <v>848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59</v>
      </c>
      <c r="B479" s="8" t="s">
        <v>860</v>
      </c>
      <c r="C479" s="8" t="s">
        <v>595</v>
      </c>
      <c r="D479" s="8" t="s">
        <v>848</v>
      </c>
      <c r="E479" s="7">
        <v>14.769999</v>
      </c>
      <c r="F479" s="7">
        <v>478754.67</v>
      </c>
      <c r="G479" s="6">
        <v>7071206.4100000001</v>
      </c>
      <c r="H479" s="7">
        <v>0</v>
      </c>
      <c r="I479" s="6">
        <v>0</v>
      </c>
      <c r="J479" s="7">
        <v>12952</v>
      </c>
      <c r="K479" s="6">
        <v>191301.04</v>
      </c>
      <c r="L479" s="7">
        <v>-12952</v>
      </c>
      <c r="M479" s="6">
        <v>-191301.04</v>
      </c>
    </row>
    <row r="480" spans="1:13" x14ac:dyDescent="0.25">
      <c r="A480" s="8" t="s">
        <v>59</v>
      </c>
      <c r="B480" s="8" t="s">
        <v>860</v>
      </c>
      <c r="C480" s="8" t="s">
        <v>599</v>
      </c>
      <c r="D480" s="8" t="s">
        <v>848</v>
      </c>
      <c r="E480" s="7">
        <v>14.77</v>
      </c>
      <c r="F480" s="7">
        <v>47805006.789999999</v>
      </c>
      <c r="G480" s="6">
        <v>706079950.35000002</v>
      </c>
      <c r="H480" s="7">
        <v>32879023.469999999</v>
      </c>
      <c r="I480" s="6">
        <v>485623176.64999998</v>
      </c>
      <c r="J480" s="7">
        <v>130229</v>
      </c>
      <c r="K480" s="6">
        <v>1923482.33</v>
      </c>
      <c r="L480" s="7">
        <v>32748794.469999999</v>
      </c>
      <c r="M480" s="6">
        <v>483699694.31999999</v>
      </c>
    </row>
    <row r="481" spans="1:13" x14ac:dyDescent="0.25">
      <c r="A481" s="8" t="s">
        <v>59</v>
      </c>
      <c r="B481" s="8" t="s">
        <v>860</v>
      </c>
      <c r="C481" s="8" t="s">
        <v>600</v>
      </c>
      <c r="D481" s="8" t="s">
        <v>848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59</v>
      </c>
      <c r="B482" s="8" t="s">
        <v>860</v>
      </c>
      <c r="C482" s="8" t="s">
        <v>601</v>
      </c>
      <c r="D482" s="8" t="s">
        <v>848</v>
      </c>
      <c r="E482" s="7">
        <v>14.77</v>
      </c>
      <c r="F482" s="7">
        <v>25891325.239999998</v>
      </c>
      <c r="G482" s="6">
        <v>382414873.87</v>
      </c>
      <c r="H482" s="7">
        <v>59267.78</v>
      </c>
      <c r="I482" s="6">
        <v>875385.11</v>
      </c>
      <c r="J482" s="7">
        <v>0</v>
      </c>
      <c r="K482" s="6">
        <v>0</v>
      </c>
      <c r="L482" s="7">
        <v>59267.78</v>
      </c>
      <c r="M482" s="6">
        <v>875385.11</v>
      </c>
    </row>
    <row r="483" spans="1:13" x14ac:dyDescent="0.25">
      <c r="A483" s="8" t="s">
        <v>59</v>
      </c>
      <c r="B483" s="8" t="s">
        <v>860</v>
      </c>
      <c r="C483" s="8" t="s">
        <v>602</v>
      </c>
      <c r="D483" s="8" t="s">
        <v>848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59</v>
      </c>
      <c r="B484" s="8" t="s">
        <v>860</v>
      </c>
      <c r="C484" s="8" t="s">
        <v>603</v>
      </c>
      <c r="D484" s="8" t="s">
        <v>848</v>
      </c>
      <c r="E484" s="7">
        <v>14.769999</v>
      </c>
      <c r="F484" s="7">
        <v>39040402.039999999</v>
      </c>
      <c r="G484" s="6">
        <v>576626738.13</v>
      </c>
      <c r="H484" s="7">
        <v>13528716.199999999</v>
      </c>
      <c r="I484" s="6">
        <v>199819138.27000001</v>
      </c>
      <c r="J484" s="7">
        <v>930843</v>
      </c>
      <c r="K484" s="6">
        <v>13748551.109999999</v>
      </c>
      <c r="L484" s="7">
        <v>12597873.199999999</v>
      </c>
      <c r="M484" s="6">
        <v>186070587.16</v>
      </c>
    </row>
    <row r="485" spans="1:13" x14ac:dyDescent="0.25">
      <c r="A485" s="8" t="s">
        <v>59</v>
      </c>
      <c r="B485" s="8" t="s">
        <v>860</v>
      </c>
      <c r="C485" s="8" t="s">
        <v>604</v>
      </c>
      <c r="D485" s="8" t="s">
        <v>849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59</v>
      </c>
      <c r="B486" s="8" t="s">
        <v>860</v>
      </c>
      <c r="C486" s="8" t="s">
        <v>605</v>
      </c>
      <c r="D486" s="8" t="s">
        <v>851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59</v>
      </c>
      <c r="B487" s="8" t="s">
        <v>860</v>
      </c>
      <c r="C487" s="8" t="s">
        <v>606</v>
      </c>
      <c r="D487" s="8" t="s">
        <v>848</v>
      </c>
      <c r="E487" s="7">
        <v>14.77</v>
      </c>
      <c r="F487" s="7">
        <v>531877.37</v>
      </c>
      <c r="G487" s="6">
        <v>7855828.7699999996</v>
      </c>
      <c r="H487" s="7">
        <v>464436</v>
      </c>
      <c r="I487" s="6">
        <v>6859719.7199999997</v>
      </c>
      <c r="J487" s="7">
        <v>430.82</v>
      </c>
      <c r="K487" s="6">
        <v>6363.21</v>
      </c>
      <c r="L487" s="7">
        <v>464005.18</v>
      </c>
      <c r="M487" s="6">
        <v>6853356.5099999998</v>
      </c>
    </row>
    <row r="488" spans="1:13" x14ac:dyDescent="0.25">
      <c r="A488" s="8" t="s">
        <v>59</v>
      </c>
      <c r="B488" s="8" t="s">
        <v>860</v>
      </c>
      <c r="C488" s="8" t="s">
        <v>607</v>
      </c>
      <c r="D488" s="8" t="s">
        <v>851</v>
      </c>
      <c r="E488" s="7">
        <v>20.37743</v>
      </c>
      <c r="F488" s="7">
        <v>14214121.75</v>
      </c>
      <c r="G488" s="6">
        <v>289647271.00999999</v>
      </c>
      <c r="H488" s="7">
        <v>1990884.31</v>
      </c>
      <c r="I488" s="6">
        <v>40569105.670000002</v>
      </c>
      <c r="J488" s="7">
        <v>155961.06</v>
      </c>
      <c r="K488" s="6">
        <v>3178085.58</v>
      </c>
      <c r="L488" s="7">
        <v>1834923.25</v>
      </c>
      <c r="M488" s="6">
        <v>37391020.079999998</v>
      </c>
    </row>
    <row r="489" spans="1:13" x14ac:dyDescent="0.25">
      <c r="A489" s="8" t="s">
        <v>59</v>
      </c>
      <c r="B489" s="8" t="s">
        <v>860</v>
      </c>
      <c r="C489" s="8" t="s">
        <v>608</v>
      </c>
      <c r="D489" s="8" t="s">
        <v>848</v>
      </c>
      <c r="E489" s="7">
        <v>14.77</v>
      </c>
      <c r="F489" s="7">
        <v>22064817.859999999</v>
      </c>
      <c r="G489" s="6">
        <v>325897359.80000001</v>
      </c>
      <c r="H489" s="7">
        <v>7624113.1500000004</v>
      </c>
      <c r="I489" s="6">
        <v>112608151.23</v>
      </c>
      <c r="J489" s="7">
        <v>0</v>
      </c>
      <c r="K489" s="6">
        <v>0</v>
      </c>
      <c r="L489" s="7">
        <v>7624113.1500000004</v>
      </c>
      <c r="M489" s="6">
        <v>112608151.23</v>
      </c>
    </row>
    <row r="490" spans="1:13" x14ac:dyDescent="0.25">
      <c r="A490" s="8" t="s">
        <v>59</v>
      </c>
      <c r="B490" s="8" t="s">
        <v>860</v>
      </c>
      <c r="C490" s="8" t="s">
        <v>609</v>
      </c>
      <c r="D490" s="8" t="s">
        <v>848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59</v>
      </c>
      <c r="B491" s="8" t="s">
        <v>860</v>
      </c>
      <c r="C491" s="8" t="s">
        <v>626</v>
      </c>
      <c r="D491" s="8" t="s">
        <v>848</v>
      </c>
      <c r="E491" s="7">
        <v>14.769999</v>
      </c>
      <c r="F491" s="7">
        <v>1026890093.48</v>
      </c>
      <c r="G491" s="6">
        <v>15167166680.65</v>
      </c>
      <c r="H491" s="7">
        <v>18335347.32</v>
      </c>
      <c r="I491" s="6">
        <v>270813079.92000002</v>
      </c>
      <c r="J491" s="7">
        <v>34449278.030000001</v>
      </c>
      <c r="K491" s="6">
        <v>508815836.5</v>
      </c>
      <c r="L491" s="7">
        <v>-16113930.710000001</v>
      </c>
      <c r="M491" s="6">
        <v>-238002756.59</v>
      </c>
    </row>
    <row r="492" spans="1:13" x14ac:dyDescent="0.25">
      <c r="A492" s="8" t="s">
        <v>59</v>
      </c>
      <c r="B492" s="8" t="s">
        <v>860</v>
      </c>
      <c r="C492" s="8" t="s">
        <v>627</v>
      </c>
      <c r="D492" s="8" t="s">
        <v>848</v>
      </c>
      <c r="E492" s="7">
        <v>14.769999</v>
      </c>
      <c r="F492" s="7">
        <v>2538031.14</v>
      </c>
      <c r="G492" s="6">
        <v>37486719.93</v>
      </c>
      <c r="H492" s="7">
        <v>28447.51</v>
      </c>
      <c r="I492" s="6">
        <v>420169.72</v>
      </c>
      <c r="J492" s="7">
        <v>314783.28999999998</v>
      </c>
      <c r="K492" s="6">
        <v>4649349.1900000004</v>
      </c>
      <c r="L492" s="7">
        <v>-286335.78000000003</v>
      </c>
      <c r="M492" s="6">
        <v>-4229179.47</v>
      </c>
    </row>
    <row r="493" spans="1:13" x14ac:dyDescent="0.25">
      <c r="A493" s="8" t="s">
        <v>59</v>
      </c>
      <c r="B493" s="8" t="s">
        <v>860</v>
      </c>
      <c r="C493" s="8" t="s">
        <v>628</v>
      </c>
      <c r="D493" s="8" t="s">
        <v>848</v>
      </c>
      <c r="E493" s="7">
        <v>14.769999</v>
      </c>
      <c r="F493" s="7">
        <v>415992482.36000001</v>
      </c>
      <c r="G493" s="6">
        <v>6144208964.3900003</v>
      </c>
      <c r="H493" s="7">
        <v>14663428.869999999</v>
      </c>
      <c r="I493" s="6">
        <v>216578844.41</v>
      </c>
      <c r="J493" s="7">
        <v>11537513.65</v>
      </c>
      <c r="K493" s="6">
        <v>170409076.61000001</v>
      </c>
      <c r="L493" s="7">
        <v>3125915.22</v>
      </c>
      <c r="M493" s="6">
        <v>46169767.799999997</v>
      </c>
    </row>
    <row r="494" spans="1:13" x14ac:dyDescent="0.25">
      <c r="A494" s="8" t="s">
        <v>59</v>
      </c>
      <c r="B494" s="8" t="s">
        <v>860</v>
      </c>
      <c r="C494" s="8" t="s">
        <v>629</v>
      </c>
      <c r="D494" s="8" t="s">
        <v>851</v>
      </c>
      <c r="E494" s="7">
        <v>20.37743</v>
      </c>
      <c r="F494" s="7">
        <v>2659797.5099999998</v>
      </c>
      <c r="G494" s="6">
        <v>54199837.579999998</v>
      </c>
      <c r="H494" s="7">
        <v>252281.77</v>
      </c>
      <c r="I494" s="6">
        <v>5140854.1100000003</v>
      </c>
      <c r="J494" s="7">
        <v>168160.13</v>
      </c>
      <c r="K494" s="6">
        <v>3426671.28</v>
      </c>
      <c r="L494" s="7">
        <v>84121.64</v>
      </c>
      <c r="M494" s="6">
        <v>1714182.83</v>
      </c>
    </row>
    <row r="495" spans="1:13" x14ac:dyDescent="0.25">
      <c r="A495" s="8" t="s">
        <v>59</v>
      </c>
      <c r="B495" s="8" t="s">
        <v>860</v>
      </c>
      <c r="C495" s="8" t="s">
        <v>630</v>
      </c>
      <c r="D495" s="8" t="s">
        <v>848</v>
      </c>
      <c r="E495" s="7">
        <v>14.769999</v>
      </c>
      <c r="F495" s="7">
        <v>268749324.20999998</v>
      </c>
      <c r="G495" s="6">
        <v>3969427518.5700002</v>
      </c>
      <c r="H495" s="7">
        <v>3521120.24</v>
      </c>
      <c r="I495" s="6">
        <v>52006945.939999998</v>
      </c>
      <c r="J495" s="7">
        <v>695553.11</v>
      </c>
      <c r="K495" s="6">
        <v>10273319.43</v>
      </c>
      <c r="L495" s="7">
        <v>2825567.13</v>
      </c>
      <c r="M495" s="6">
        <v>41733626.509999998</v>
      </c>
    </row>
    <row r="496" spans="1:13" x14ac:dyDescent="0.25">
      <c r="A496" s="8" t="s">
        <v>59</v>
      </c>
      <c r="B496" s="8" t="s">
        <v>860</v>
      </c>
      <c r="C496" s="8" t="s">
        <v>631</v>
      </c>
      <c r="D496" s="8" t="s">
        <v>848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59</v>
      </c>
      <c r="B497" s="8" t="s">
        <v>94</v>
      </c>
      <c r="C497" s="8" t="s">
        <v>594</v>
      </c>
      <c r="D497" s="8" t="s">
        <v>848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59</v>
      </c>
      <c r="B498" s="8" t="s">
        <v>94</v>
      </c>
      <c r="C498" s="8" t="s">
        <v>595</v>
      </c>
      <c r="D498" s="8" t="s">
        <v>848</v>
      </c>
      <c r="E498" s="7">
        <v>14.769999</v>
      </c>
      <c r="F498" s="7">
        <v>298275.28999999998</v>
      </c>
      <c r="G498" s="6">
        <v>4405525.9800000004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59</v>
      </c>
      <c r="B499" s="8" t="s">
        <v>94</v>
      </c>
      <c r="C499" s="8" t="s">
        <v>599</v>
      </c>
      <c r="D499" s="8" t="s">
        <v>848</v>
      </c>
      <c r="E499" s="7">
        <v>14.770001000000001</v>
      </c>
      <c r="F499" s="7">
        <v>55684.12</v>
      </c>
      <c r="G499" s="6">
        <v>822454.51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59</v>
      </c>
      <c r="B500" s="8" t="s">
        <v>94</v>
      </c>
      <c r="C500" s="8" t="s">
        <v>600</v>
      </c>
      <c r="D500" s="8" t="s">
        <v>848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59</v>
      </c>
      <c r="B501" s="8" t="s">
        <v>94</v>
      </c>
      <c r="C501" s="8" t="s">
        <v>601</v>
      </c>
      <c r="D501" s="8" t="s">
        <v>848</v>
      </c>
      <c r="E501" s="7">
        <v>14.77</v>
      </c>
      <c r="F501" s="7">
        <v>140007.54999999999</v>
      </c>
      <c r="G501" s="6">
        <v>2067911.57</v>
      </c>
      <c r="H501" s="7">
        <v>50875.65</v>
      </c>
      <c r="I501" s="6">
        <v>751433.35</v>
      </c>
      <c r="J501" s="7">
        <v>0</v>
      </c>
      <c r="K501" s="6">
        <v>0</v>
      </c>
      <c r="L501" s="7">
        <v>50875.65</v>
      </c>
      <c r="M501" s="6">
        <v>751433.35</v>
      </c>
    </row>
    <row r="502" spans="1:13" x14ac:dyDescent="0.25">
      <c r="A502" s="8" t="s">
        <v>59</v>
      </c>
      <c r="B502" s="8" t="s">
        <v>94</v>
      </c>
      <c r="C502" s="8" t="s">
        <v>602</v>
      </c>
      <c r="D502" s="8" t="s">
        <v>848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59</v>
      </c>
      <c r="B503" s="8" t="s">
        <v>94</v>
      </c>
      <c r="C503" s="8" t="s">
        <v>603</v>
      </c>
      <c r="D503" s="8" t="s">
        <v>848</v>
      </c>
      <c r="E503" s="7">
        <v>14.77</v>
      </c>
      <c r="F503" s="7">
        <v>151863.17000000001</v>
      </c>
      <c r="G503" s="6">
        <v>2243019.04</v>
      </c>
      <c r="H503" s="7">
        <v>159686.89000000001</v>
      </c>
      <c r="I503" s="6">
        <v>2358575.37</v>
      </c>
      <c r="J503" s="7">
        <v>0</v>
      </c>
      <c r="K503" s="6">
        <v>0</v>
      </c>
      <c r="L503" s="7">
        <v>159686.89000000001</v>
      </c>
      <c r="M503" s="6">
        <v>2358575.37</v>
      </c>
    </row>
    <row r="504" spans="1:13" x14ac:dyDescent="0.25">
      <c r="A504" s="8" t="s">
        <v>59</v>
      </c>
      <c r="B504" s="8" t="s">
        <v>94</v>
      </c>
      <c r="C504" s="8" t="s">
        <v>604</v>
      </c>
      <c r="D504" s="8" t="s">
        <v>849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59</v>
      </c>
      <c r="B505" s="8" t="s">
        <v>94</v>
      </c>
      <c r="C505" s="8" t="s">
        <v>605</v>
      </c>
      <c r="D505" s="8" t="s">
        <v>851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59</v>
      </c>
      <c r="B506" s="8" t="s">
        <v>94</v>
      </c>
      <c r="C506" s="8" t="s">
        <v>606</v>
      </c>
      <c r="D506" s="8" t="s">
        <v>848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59</v>
      </c>
      <c r="B507" s="8" t="s">
        <v>94</v>
      </c>
      <c r="C507" s="8" t="s">
        <v>607</v>
      </c>
      <c r="D507" s="8" t="s">
        <v>851</v>
      </c>
      <c r="E507" s="7">
        <v>20.377428999999999</v>
      </c>
      <c r="F507" s="7">
        <v>216663.33</v>
      </c>
      <c r="G507" s="6">
        <v>4415041.79</v>
      </c>
      <c r="H507" s="7">
        <v>82334.5</v>
      </c>
      <c r="I507" s="6">
        <v>1677765.51</v>
      </c>
      <c r="J507" s="7">
        <v>0</v>
      </c>
      <c r="K507" s="6">
        <v>0</v>
      </c>
      <c r="L507" s="7">
        <v>82334.5</v>
      </c>
      <c r="M507" s="6">
        <v>1677765.51</v>
      </c>
    </row>
    <row r="508" spans="1:13" x14ac:dyDescent="0.25">
      <c r="A508" s="8" t="s">
        <v>59</v>
      </c>
      <c r="B508" s="8" t="s">
        <v>94</v>
      </c>
      <c r="C508" s="8" t="s">
        <v>608</v>
      </c>
      <c r="D508" s="8" t="s">
        <v>848</v>
      </c>
      <c r="E508" s="7">
        <v>14.769999</v>
      </c>
      <c r="F508" s="7">
        <v>2418508.75</v>
      </c>
      <c r="G508" s="6">
        <v>35721374.170000002</v>
      </c>
      <c r="H508" s="7">
        <v>548897.19999999995</v>
      </c>
      <c r="I508" s="6">
        <v>8107211.6399999997</v>
      </c>
      <c r="J508" s="7">
        <v>33937.620000000003</v>
      </c>
      <c r="K508" s="6">
        <v>501258.65</v>
      </c>
      <c r="L508" s="7">
        <v>514959.58</v>
      </c>
      <c r="M508" s="6">
        <v>7605953</v>
      </c>
    </row>
    <row r="509" spans="1:13" x14ac:dyDescent="0.25">
      <c r="A509" s="8" t="s">
        <v>59</v>
      </c>
      <c r="B509" s="8" t="s">
        <v>94</v>
      </c>
      <c r="C509" s="8" t="s">
        <v>609</v>
      </c>
      <c r="D509" s="8" t="s">
        <v>848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59</v>
      </c>
      <c r="B510" s="8" t="s">
        <v>94</v>
      </c>
      <c r="C510" s="8" t="s">
        <v>626</v>
      </c>
      <c r="D510" s="8" t="s">
        <v>848</v>
      </c>
      <c r="E510" s="7">
        <v>14.769999</v>
      </c>
      <c r="F510" s="7">
        <v>2250549.14</v>
      </c>
      <c r="G510" s="6">
        <v>33240610.77</v>
      </c>
      <c r="H510" s="7">
        <v>106735.67999999999</v>
      </c>
      <c r="I510" s="6">
        <v>1576485.99</v>
      </c>
      <c r="J510" s="7">
        <v>41754.660000000003</v>
      </c>
      <c r="K510" s="6">
        <v>616716.32999999996</v>
      </c>
      <c r="L510" s="7">
        <v>64981.02</v>
      </c>
      <c r="M510" s="6">
        <v>959769.67</v>
      </c>
    </row>
    <row r="511" spans="1:13" x14ac:dyDescent="0.25">
      <c r="A511" s="8" t="s">
        <v>59</v>
      </c>
      <c r="B511" s="8" t="s">
        <v>94</v>
      </c>
      <c r="C511" s="8" t="s">
        <v>627</v>
      </c>
      <c r="D511" s="8" t="s">
        <v>848</v>
      </c>
      <c r="E511" s="7">
        <v>14.77</v>
      </c>
      <c r="F511" s="7">
        <v>7709238.8499999996</v>
      </c>
      <c r="G511" s="6">
        <v>113865457.88</v>
      </c>
      <c r="H511" s="7">
        <v>290288.08</v>
      </c>
      <c r="I511" s="6">
        <v>4287554.9400000004</v>
      </c>
      <c r="J511" s="7">
        <v>107728.23</v>
      </c>
      <c r="K511" s="6">
        <v>1591145.96</v>
      </c>
      <c r="L511" s="7">
        <v>182559.85</v>
      </c>
      <c r="M511" s="6">
        <v>2696408.98</v>
      </c>
    </row>
    <row r="512" spans="1:13" x14ac:dyDescent="0.25">
      <c r="A512" s="8" t="s">
        <v>59</v>
      </c>
      <c r="B512" s="8" t="s">
        <v>94</v>
      </c>
      <c r="C512" s="8" t="s">
        <v>628</v>
      </c>
      <c r="D512" s="8" t="s">
        <v>848</v>
      </c>
      <c r="E512" s="7">
        <v>14.77</v>
      </c>
      <c r="F512" s="7">
        <v>4652782.01</v>
      </c>
      <c r="G512" s="6">
        <v>68721590.359999999</v>
      </c>
      <c r="H512" s="7">
        <v>257569.87</v>
      </c>
      <c r="I512" s="6">
        <v>3804306.98</v>
      </c>
      <c r="J512" s="7">
        <v>15521.67</v>
      </c>
      <c r="K512" s="6">
        <v>229255.07</v>
      </c>
      <c r="L512" s="7">
        <v>242048.2</v>
      </c>
      <c r="M512" s="6">
        <v>3575051.91</v>
      </c>
    </row>
    <row r="513" spans="1:13" x14ac:dyDescent="0.25">
      <c r="A513" s="8" t="s">
        <v>59</v>
      </c>
      <c r="B513" s="8" t="s">
        <v>94</v>
      </c>
      <c r="C513" s="8" t="s">
        <v>629</v>
      </c>
      <c r="D513" s="8" t="s">
        <v>851</v>
      </c>
      <c r="E513" s="7">
        <v>20.37743</v>
      </c>
      <c r="F513" s="7">
        <v>2199079.98</v>
      </c>
      <c r="G513" s="6">
        <v>44811598.409999996</v>
      </c>
      <c r="H513" s="7">
        <v>61925.54</v>
      </c>
      <c r="I513" s="6">
        <v>1261883.3600000001</v>
      </c>
      <c r="J513" s="7">
        <v>1453.28</v>
      </c>
      <c r="K513" s="6">
        <v>29614.11</v>
      </c>
      <c r="L513" s="7">
        <v>60472.26</v>
      </c>
      <c r="M513" s="6">
        <v>1232269.25</v>
      </c>
    </row>
    <row r="514" spans="1:13" x14ac:dyDescent="0.25">
      <c r="A514" s="8" t="s">
        <v>59</v>
      </c>
      <c r="B514" s="8" t="s">
        <v>94</v>
      </c>
      <c r="C514" s="8" t="s">
        <v>630</v>
      </c>
      <c r="D514" s="8" t="s">
        <v>848</v>
      </c>
      <c r="E514" s="7">
        <v>14.77</v>
      </c>
      <c r="F514" s="7">
        <v>6490323.3799999999</v>
      </c>
      <c r="G514" s="6">
        <v>95862076.340000004</v>
      </c>
      <c r="H514" s="7">
        <v>0</v>
      </c>
      <c r="I514" s="6">
        <v>0</v>
      </c>
      <c r="J514" s="7">
        <v>34000</v>
      </c>
      <c r="K514" s="6">
        <v>502180</v>
      </c>
      <c r="L514" s="7">
        <v>-34000</v>
      </c>
      <c r="M514" s="6">
        <v>-502180</v>
      </c>
    </row>
    <row r="515" spans="1:13" x14ac:dyDescent="0.25">
      <c r="A515" s="8" t="s">
        <v>59</v>
      </c>
      <c r="B515" s="8" t="s">
        <v>94</v>
      </c>
      <c r="C515" s="8" t="s">
        <v>631</v>
      </c>
      <c r="D515" s="8" t="s">
        <v>848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61</v>
      </c>
      <c r="B516" s="8" t="s">
        <v>860</v>
      </c>
      <c r="C516" s="8" t="s">
        <v>658</v>
      </c>
      <c r="D516" s="8" t="s">
        <v>848</v>
      </c>
      <c r="E516" s="7">
        <v>14.761799</v>
      </c>
      <c r="F516" s="7">
        <v>159718951.59</v>
      </c>
      <c r="G516" s="6">
        <v>2357739219.54</v>
      </c>
      <c r="H516" s="7">
        <v>202.42</v>
      </c>
      <c r="I516" s="6">
        <v>2988.08</v>
      </c>
      <c r="J516" s="7">
        <v>1350002.39</v>
      </c>
      <c r="K516" s="6">
        <v>19928465.280000001</v>
      </c>
      <c r="L516" s="7">
        <v>-1349799.97</v>
      </c>
      <c r="M516" s="6">
        <v>-19925477.199999999</v>
      </c>
    </row>
    <row r="517" spans="1:13" x14ac:dyDescent="0.25">
      <c r="A517" s="8" t="s">
        <v>61</v>
      </c>
      <c r="B517" s="8" t="s">
        <v>860</v>
      </c>
      <c r="C517" s="8" t="s">
        <v>662</v>
      </c>
      <c r="D517" s="8" t="s">
        <v>848</v>
      </c>
      <c r="E517" s="7">
        <v>14.761799</v>
      </c>
      <c r="F517" s="7">
        <v>66825952.060000002</v>
      </c>
      <c r="G517" s="6">
        <v>986471339.08000004</v>
      </c>
      <c r="H517" s="7">
        <v>588255.87</v>
      </c>
      <c r="I517" s="6">
        <v>8683715.5</v>
      </c>
      <c r="J517" s="7">
        <v>100000</v>
      </c>
      <c r="K517" s="6">
        <v>1476180</v>
      </c>
      <c r="L517" s="7">
        <v>488255.87</v>
      </c>
      <c r="M517" s="6">
        <v>7207535.5</v>
      </c>
    </row>
    <row r="518" spans="1:13" x14ac:dyDescent="0.25">
      <c r="A518" s="8" t="s">
        <v>61</v>
      </c>
      <c r="B518" s="8" t="s">
        <v>94</v>
      </c>
      <c r="C518" s="8" t="s">
        <v>658</v>
      </c>
      <c r="D518" s="8" t="s">
        <v>848</v>
      </c>
      <c r="E518" s="7">
        <v>14.761799999999999</v>
      </c>
      <c r="F518" s="7">
        <v>12712250.9</v>
      </c>
      <c r="G518" s="6">
        <v>187655705.36000001</v>
      </c>
      <c r="H518" s="7">
        <v>38052.800000000003</v>
      </c>
      <c r="I518" s="6">
        <v>561727.81999999995</v>
      </c>
      <c r="J518" s="7">
        <v>4623.28</v>
      </c>
      <c r="K518" s="6">
        <v>68247.88</v>
      </c>
      <c r="L518" s="7">
        <v>33429.519999999997</v>
      </c>
      <c r="M518" s="6">
        <v>493479.94</v>
      </c>
    </row>
    <row r="519" spans="1:13" x14ac:dyDescent="0.25">
      <c r="A519" s="8" t="s">
        <v>61</v>
      </c>
      <c r="B519" s="8" t="s">
        <v>94</v>
      </c>
      <c r="C519" s="8" t="s">
        <v>662</v>
      </c>
      <c r="D519" s="8" t="s">
        <v>848</v>
      </c>
      <c r="E519" s="7">
        <v>14.761799999999999</v>
      </c>
      <c r="F519" s="7">
        <v>1971887.85</v>
      </c>
      <c r="G519" s="6">
        <v>29108614.079999998</v>
      </c>
      <c r="H519" s="7">
        <v>6018.52</v>
      </c>
      <c r="I519" s="6">
        <v>88844.23</v>
      </c>
      <c r="J519" s="7">
        <v>1136.8800000000001</v>
      </c>
      <c r="K519" s="6">
        <v>16782.39</v>
      </c>
      <c r="L519" s="7">
        <v>4881.6400000000003</v>
      </c>
      <c r="M519" s="6">
        <v>72061.84</v>
      </c>
    </row>
    <row r="520" spans="1:13" x14ac:dyDescent="0.25">
      <c r="A520" s="8" t="s">
        <v>63</v>
      </c>
      <c r="B520" s="8" t="s">
        <v>860</v>
      </c>
      <c r="C520" s="8" t="s">
        <v>665</v>
      </c>
      <c r="D520" s="8" t="s">
        <v>848</v>
      </c>
      <c r="E520" s="7">
        <v>14.820669000000001</v>
      </c>
      <c r="F520" s="7">
        <v>4777127355</v>
      </c>
      <c r="G520" s="6">
        <v>70800223304</v>
      </c>
      <c r="H520" s="7">
        <v>117838050</v>
      </c>
      <c r="I520" s="6">
        <v>1746438740</v>
      </c>
      <c r="J520" s="7">
        <v>113333641</v>
      </c>
      <c r="K520" s="6">
        <v>1679680375</v>
      </c>
      <c r="L520" s="7">
        <v>4504410</v>
      </c>
      <c r="M520" s="6">
        <v>66758364.75</v>
      </c>
    </row>
    <row r="521" spans="1:13" x14ac:dyDescent="0.25">
      <c r="A521" s="8" t="s">
        <v>63</v>
      </c>
      <c r="B521" s="8" t="s">
        <v>94</v>
      </c>
      <c r="C521" s="8" t="s">
        <v>665</v>
      </c>
      <c r="D521" s="8" t="s">
        <v>848</v>
      </c>
      <c r="E521" s="7">
        <v>14.820669000000001</v>
      </c>
      <c r="F521" s="7">
        <v>291213711</v>
      </c>
      <c r="G521" s="6">
        <v>4315982025</v>
      </c>
      <c r="H521" s="7">
        <v>4751145</v>
      </c>
      <c r="I521" s="6">
        <v>70415144</v>
      </c>
      <c r="J521" s="7">
        <v>4705555</v>
      </c>
      <c r="K521" s="6">
        <v>69739478</v>
      </c>
      <c r="L521" s="7">
        <v>45589</v>
      </c>
      <c r="M521" s="6">
        <v>675666</v>
      </c>
    </row>
    <row r="522" spans="1:13" x14ac:dyDescent="0.25">
      <c r="A522" s="8" t="s">
        <v>64</v>
      </c>
      <c r="B522" s="8" t="s">
        <v>860</v>
      </c>
      <c r="C522" s="8" t="s">
        <v>666</v>
      </c>
      <c r="D522" s="8" t="s">
        <v>848</v>
      </c>
      <c r="E522" s="7">
        <v>14.820669000000001</v>
      </c>
      <c r="F522" s="7">
        <v>554371828</v>
      </c>
      <c r="G522" s="6">
        <v>8216161370</v>
      </c>
      <c r="H522" s="7">
        <v>32762192</v>
      </c>
      <c r="I522" s="6">
        <v>485557601</v>
      </c>
      <c r="J522" s="7">
        <v>12323783</v>
      </c>
      <c r="K522" s="6">
        <v>182646702</v>
      </c>
      <c r="L522" s="7">
        <v>20438409</v>
      </c>
      <c r="M522" s="6">
        <v>302910899</v>
      </c>
    </row>
    <row r="523" spans="1:13" x14ac:dyDescent="0.25">
      <c r="A523" s="8" t="s">
        <v>64</v>
      </c>
      <c r="B523" s="8" t="s">
        <v>860</v>
      </c>
      <c r="C523" s="8" t="s">
        <v>667</v>
      </c>
      <c r="D523" s="8" t="s">
        <v>849</v>
      </c>
      <c r="E523" s="7">
        <v>17.380196999999999</v>
      </c>
      <c r="F523" s="7">
        <v>289039121</v>
      </c>
      <c r="G523" s="6">
        <v>5023556870</v>
      </c>
      <c r="H523" s="7">
        <v>24304368</v>
      </c>
      <c r="I523" s="6">
        <v>422414696</v>
      </c>
      <c r="J523" s="7">
        <v>3979798</v>
      </c>
      <c r="K523" s="6">
        <v>69169678</v>
      </c>
      <c r="L523" s="7">
        <v>20324569</v>
      </c>
      <c r="M523" s="6">
        <v>353245018</v>
      </c>
    </row>
    <row r="524" spans="1:13" x14ac:dyDescent="0.25">
      <c r="A524" s="8" t="s">
        <v>64</v>
      </c>
      <c r="B524" s="8" t="s">
        <v>94</v>
      </c>
      <c r="C524" s="8" t="s">
        <v>666</v>
      </c>
      <c r="D524" s="8" t="s">
        <v>848</v>
      </c>
      <c r="E524" s="7">
        <v>14.820668</v>
      </c>
      <c r="F524" s="7">
        <v>5339390</v>
      </c>
      <c r="G524" s="6">
        <v>79133331</v>
      </c>
      <c r="H524" s="7">
        <v>688167</v>
      </c>
      <c r="I524" s="6">
        <v>10199096</v>
      </c>
      <c r="J524" s="7">
        <v>1197259</v>
      </c>
      <c r="K524" s="6">
        <v>17744178</v>
      </c>
      <c r="L524" s="7">
        <v>-509092</v>
      </c>
      <c r="M524" s="6">
        <v>-7545082</v>
      </c>
    </row>
    <row r="525" spans="1:13" x14ac:dyDescent="0.25">
      <c r="A525" s="8" t="s">
        <v>64</v>
      </c>
      <c r="B525" s="8" t="s">
        <v>94</v>
      </c>
      <c r="C525" s="8" t="s">
        <v>667</v>
      </c>
      <c r="D525" s="8" t="s">
        <v>849</v>
      </c>
      <c r="E525" s="7">
        <v>17.380199999999999</v>
      </c>
      <c r="F525" s="7">
        <v>1181629</v>
      </c>
      <c r="G525" s="6">
        <v>20536949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65</v>
      </c>
      <c r="B526" s="8" t="s">
        <v>860</v>
      </c>
      <c r="C526" s="8" t="s">
        <v>668</v>
      </c>
      <c r="D526" s="8" t="s">
        <v>848</v>
      </c>
      <c r="E526" s="7">
        <v>14.820669000000001</v>
      </c>
      <c r="F526" s="7">
        <v>2923028049</v>
      </c>
      <c r="G526" s="6">
        <v>43321231196</v>
      </c>
      <c r="H526" s="7">
        <v>86556959</v>
      </c>
      <c r="I526" s="6">
        <v>1282832032</v>
      </c>
      <c r="J526" s="7">
        <v>141233328</v>
      </c>
      <c r="K526" s="6">
        <v>2093172409</v>
      </c>
      <c r="L526" s="7">
        <v>-54676370</v>
      </c>
      <c r="M526" s="6">
        <v>-810340377</v>
      </c>
    </row>
    <row r="527" spans="1:13" x14ac:dyDescent="0.25">
      <c r="A527" s="8" t="s">
        <v>65</v>
      </c>
      <c r="B527" s="8" t="s">
        <v>860</v>
      </c>
      <c r="C527" s="8" t="s">
        <v>669</v>
      </c>
      <c r="D527" s="8" t="s">
        <v>849</v>
      </c>
      <c r="E527" s="7">
        <v>17.380196999999999</v>
      </c>
      <c r="F527" s="7">
        <v>5168362</v>
      </c>
      <c r="G527" s="6">
        <v>89827150</v>
      </c>
      <c r="H527" s="7">
        <v>52465</v>
      </c>
      <c r="I527" s="6">
        <v>911856</v>
      </c>
      <c r="J527" s="7">
        <v>304961</v>
      </c>
      <c r="K527" s="6">
        <v>5300278</v>
      </c>
      <c r="L527" s="7">
        <v>-252496</v>
      </c>
      <c r="M527" s="6">
        <v>-4388422</v>
      </c>
    </row>
    <row r="528" spans="1:13" x14ac:dyDescent="0.25">
      <c r="A528" s="8" t="s">
        <v>65</v>
      </c>
      <c r="B528" s="8" t="s">
        <v>860</v>
      </c>
      <c r="C528" s="8" t="s">
        <v>670</v>
      </c>
      <c r="D528" s="8" t="s">
        <v>850</v>
      </c>
      <c r="E528" s="7">
        <v>0.13387199999999999</v>
      </c>
      <c r="F528" s="7">
        <v>21623751227</v>
      </c>
      <c r="G528" s="6">
        <v>2894836448</v>
      </c>
      <c r="H528" s="7">
        <v>10413101872</v>
      </c>
      <c r="I528" s="6">
        <v>1394033187</v>
      </c>
      <c r="J528" s="7">
        <v>985601423</v>
      </c>
      <c r="K528" s="6">
        <v>131945419</v>
      </c>
      <c r="L528" s="7">
        <v>9427500449</v>
      </c>
      <c r="M528" s="6">
        <v>1262087768</v>
      </c>
    </row>
    <row r="529" spans="1:13" x14ac:dyDescent="0.25">
      <c r="A529" s="8" t="s">
        <v>65</v>
      </c>
      <c r="B529" s="8" t="s">
        <v>860</v>
      </c>
      <c r="C529" s="8" t="s">
        <v>671</v>
      </c>
      <c r="D529" s="8" t="s">
        <v>848</v>
      </c>
      <c r="E529" s="7">
        <v>14.820668</v>
      </c>
      <c r="F529" s="7">
        <v>358576892</v>
      </c>
      <c r="G529" s="6">
        <v>5314349425</v>
      </c>
      <c r="H529" s="7">
        <v>1230426</v>
      </c>
      <c r="I529" s="6">
        <v>18235737</v>
      </c>
      <c r="J529" s="7">
        <v>88896728</v>
      </c>
      <c r="K529" s="6">
        <v>1317508974</v>
      </c>
      <c r="L529" s="7">
        <v>-87666302</v>
      </c>
      <c r="M529" s="6">
        <v>-1299273237</v>
      </c>
    </row>
    <row r="530" spans="1:13" x14ac:dyDescent="0.25">
      <c r="A530" s="8" t="s">
        <v>65</v>
      </c>
      <c r="B530" s="8" t="s">
        <v>860</v>
      </c>
      <c r="C530" s="8" t="s">
        <v>672</v>
      </c>
      <c r="D530" s="8" t="s">
        <v>849</v>
      </c>
      <c r="E530" s="7">
        <v>17.380196000000002</v>
      </c>
      <c r="F530" s="7">
        <v>24796251</v>
      </c>
      <c r="G530" s="6">
        <v>430963724</v>
      </c>
      <c r="H530" s="7">
        <v>1910813</v>
      </c>
      <c r="I530" s="6">
        <v>33210302</v>
      </c>
      <c r="J530" s="7">
        <v>750059</v>
      </c>
      <c r="K530" s="6">
        <v>13036164</v>
      </c>
      <c r="L530" s="7">
        <v>1160754</v>
      </c>
      <c r="M530" s="6">
        <v>20174137</v>
      </c>
    </row>
    <row r="531" spans="1:13" x14ac:dyDescent="0.25">
      <c r="A531" s="8" t="s">
        <v>65</v>
      </c>
      <c r="B531" s="8" t="s">
        <v>860</v>
      </c>
      <c r="C531" s="8" t="s">
        <v>673</v>
      </c>
      <c r="D531" s="8" t="s">
        <v>848</v>
      </c>
      <c r="E531" s="7">
        <v>14.820669000000001</v>
      </c>
      <c r="F531" s="7">
        <v>332218407</v>
      </c>
      <c r="G531" s="6">
        <v>4923699050</v>
      </c>
      <c r="H531" s="7">
        <v>0</v>
      </c>
      <c r="I531" s="6">
        <v>0</v>
      </c>
      <c r="J531" s="7">
        <v>2372322</v>
      </c>
      <c r="K531" s="6">
        <v>35159399</v>
      </c>
      <c r="L531" s="7">
        <v>-2372322</v>
      </c>
      <c r="M531" s="6">
        <v>-35159399</v>
      </c>
    </row>
    <row r="532" spans="1:13" x14ac:dyDescent="0.25">
      <c r="A532" s="8" t="s">
        <v>65</v>
      </c>
      <c r="B532" s="8" t="s">
        <v>94</v>
      </c>
      <c r="C532" s="8" t="s">
        <v>668</v>
      </c>
      <c r="D532" s="8" t="s">
        <v>848</v>
      </c>
      <c r="E532" s="7">
        <v>14.820667</v>
      </c>
      <c r="F532" s="7">
        <v>2766795</v>
      </c>
      <c r="G532" s="6">
        <v>41005749</v>
      </c>
      <c r="H532" s="7">
        <v>722720</v>
      </c>
      <c r="I532" s="6">
        <v>10711196</v>
      </c>
      <c r="J532" s="7">
        <v>0</v>
      </c>
      <c r="K532" s="6">
        <v>0</v>
      </c>
      <c r="L532" s="7">
        <v>722720</v>
      </c>
      <c r="M532" s="6">
        <v>10711196</v>
      </c>
    </row>
    <row r="533" spans="1:13" x14ac:dyDescent="0.25">
      <c r="A533" s="8" t="s">
        <v>65</v>
      </c>
      <c r="B533" s="8" t="s">
        <v>94</v>
      </c>
      <c r="C533" s="8" t="s">
        <v>669</v>
      </c>
      <c r="D533" s="8" t="s">
        <v>849</v>
      </c>
      <c r="E533" s="7">
        <v>17.380196999999999</v>
      </c>
      <c r="F533" s="7">
        <v>2579748</v>
      </c>
      <c r="G533" s="6">
        <v>44836531</v>
      </c>
      <c r="H533" s="7">
        <v>0</v>
      </c>
      <c r="I533" s="6">
        <v>0</v>
      </c>
      <c r="J533" s="7">
        <v>68628</v>
      </c>
      <c r="K533" s="6">
        <v>1192774</v>
      </c>
      <c r="L533" s="7">
        <v>-68628</v>
      </c>
      <c r="M533" s="6">
        <v>-1192774</v>
      </c>
    </row>
    <row r="534" spans="1:13" x14ac:dyDescent="0.25">
      <c r="A534" s="8" t="s">
        <v>65</v>
      </c>
      <c r="B534" s="8" t="s">
        <v>94</v>
      </c>
      <c r="C534" s="8" t="s">
        <v>670</v>
      </c>
      <c r="D534" s="8" t="s">
        <v>850</v>
      </c>
      <c r="E534" s="7">
        <v>0.13387299999999999</v>
      </c>
      <c r="F534" s="7">
        <v>981037766</v>
      </c>
      <c r="G534" s="6">
        <v>131334469</v>
      </c>
      <c r="H534" s="7">
        <v>0</v>
      </c>
      <c r="I534" s="6">
        <v>0</v>
      </c>
      <c r="J534" s="7">
        <v>42150404</v>
      </c>
      <c r="K534" s="6">
        <v>5642801</v>
      </c>
      <c r="L534" s="7">
        <v>-42150404</v>
      </c>
      <c r="M534" s="6">
        <v>-5642801</v>
      </c>
    </row>
    <row r="535" spans="1:13" x14ac:dyDescent="0.25">
      <c r="A535" s="8" t="s">
        <v>65</v>
      </c>
      <c r="B535" s="8" t="s">
        <v>94</v>
      </c>
      <c r="C535" s="8" t="s">
        <v>671</v>
      </c>
      <c r="D535" s="8" t="s">
        <v>848</v>
      </c>
      <c r="E535" s="7">
        <v>14.820669000000001</v>
      </c>
      <c r="F535" s="7">
        <v>29377051</v>
      </c>
      <c r="G535" s="6">
        <v>435387554</v>
      </c>
      <c r="H535" s="7">
        <v>1069536</v>
      </c>
      <c r="I535" s="6">
        <v>15851235</v>
      </c>
      <c r="J535" s="7">
        <v>1784693</v>
      </c>
      <c r="K535" s="6">
        <v>26450343</v>
      </c>
      <c r="L535" s="7">
        <v>-715157</v>
      </c>
      <c r="M535" s="6">
        <v>-10599107</v>
      </c>
    </row>
    <row r="536" spans="1:13" x14ac:dyDescent="0.25">
      <c r="A536" s="8" t="s">
        <v>65</v>
      </c>
      <c r="B536" s="8" t="s">
        <v>94</v>
      </c>
      <c r="C536" s="8" t="s">
        <v>672</v>
      </c>
      <c r="D536" s="8" t="s">
        <v>849</v>
      </c>
      <c r="E536" s="7">
        <v>17.380196000000002</v>
      </c>
      <c r="F536" s="7">
        <v>5824977</v>
      </c>
      <c r="G536" s="6">
        <v>101239243</v>
      </c>
      <c r="H536" s="7">
        <v>0</v>
      </c>
      <c r="I536" s="6">
        <v>0</v>
      </c>
      <c r="J536" s="7">
        <v>15907</v>
      </c>
      <c r="K536" s="6">
        <v>276461</v>
      </c>
      <c r="L536" s="7">
        <v>-15907</v>
      </c>
      <c r="M536" s="6">
        <v>-276461</v>
      </c>
    </row>
    <row r="537" spans="1:13" x14ac:dyDescent="0.25">
      <c r="A537" s="8" t="s">
        <v>65</v>
      </c>
      <c r="B537" s="8" t="s">
        <v>94</v>
      </c>
      <c r="C537" s="8" t="s">
        <v>673</v>
      </c>
      <c r="D537" s="8" t="s">
        <v>848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68</v>
      </c>
      <c r="B538" s="8" t="s">
        <v>94</v>
      </c>
      <c r="C538" s="8" t="s">
        <v>680</v>
      </c>
      <c r="D538" s="8" t="s">
        <v>848</v>
      </c>
      <c r="E538" s="7">
        <v>14.762762</v>
      </c>
      <c r="F538" s="7">
        <v>95063.49</v>
      </c>
      <c r="G538" s="6">
        <v>1403399.72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68</v>
      </c>
      <c r="B539" s="8" t="s">
        <v>94</v>
      </c>
      <c r="C539" s="8" t="s">
        <v>681</v>
      </c>
      <c r="D539" s="8" t="s">
        <v>848</v>
      </c>
      <c r="E539" s="7">
        <v>14.762762</v>
      </c>
      <c r="F539" s="7">
        <v>32623154.809999999</v>
      </c>
      <c r="G539" s="6">
        <v>481607883.51999998</v>
      </c>
      <c r="H539" s="7">
        <v>1679100</v>
      </c>
      <c r="I539" s="6">
        <v>24788154.359999999</v>
      </c>
      <c r="J539" s="7">
        <v>251500</v>
      </c>
      <c r="K539" s="6">
        <v>3712834.75</v>
      </c>
      <c r="L539" s="7">
        <v>1427600</v>
      </c>
      <c r="M539" s="6">
        <v>21075319.609999999</v>
      </c>
    </row>
    <row r="540" spans="1:13" x14ac:dyDescent="0.25">
      <c r="A540" s="8" t="s">
        <v>68</v>
      </c>
      <c r="B540" s="8" t="s">
        <v>94</v>
      </c>
      <c r="C540" s="8" t="s">
        <v>682</v>
      </c>
      <c r="D540" s="8" t="s">
        <v>848</v>
      </c>
      <c r="E540" s="7">
        <v>14.762762</v>
      </c>
      <c r="F540" s="7">
        <v>89952351.629999995</v>
      </c>
      <c r="G540" s="6">
        <v>1327945195.3299999</v>
      </c>
      <c r="H540" s="7">
        <v>504975.61</v>
      </c>
      <c r="I540" s="6">
        <v>7454834.9500000002</v>
      </c>
      <c r="J540" s="7">
        <v>2814980</v>
      </c>
      <c r="K540" s="6">
        <v>41556880.93</v>
      </c>
      <c r="L540" s="7">
        <v>-2310004.39</v>
      </c>
      <c r="M540" s="6">
        <v>-34102045.979999997</v>
      </c>
    </row>
    <row r="541" spans="1:13" x14ac:dyDescent="0.25">
      <c r="A541" s="8" t="s">
        <v>68</v>
      </c>
      <c r="B541" s="8" t="s">
        <v>94</v>
      </c>
      <c r="C541" s="8" t="s">
        <v>684</v>
      </c>
      <c r="D541" s="8" t="s">
        <v>848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68</v>
      </c>
      <c r="B542" s="8" t="s">
        <v>94</v>
      </c>
      <c r="C542" s="8" t="s">
        <v>685</v>
      </c>
      <c r="D542" s="8" t="s">
        <v>848</v>
      </c>
      <c r="E542" s="7">
        <v>14.762762</v>
      </c>
      <c r="F542" s="7">
        <v>71659503.209999993</v>
      </c>
      <c r="G542" s="6">
        <v>1057892220.3099999</v>
      </c>
      <c r="H542" s="7">
        <v>12746891.359999999</v>
      </c>
      <c r="I542" s="6">
        <v>188179328.61000001</v>
      </c>
      <c r="J542" s="7">
        <v>0</v>
      </c>
      <c r="K542" s="6">
        <v>0</v>
      </c>
      <c r="L542" s="7">
        <v>12746891.359999999</v>
      </c>
      <c r="M542" s="6">
        <v>188179328.61000001</v>
      </c>
    </row>
    <row r="543" spans="1:13" x14ac:dyDescent="0.25">
      <c r="A543" s="8" t="s">
        <v>68</v>
      </c>
      <c r="B543" s="8" t="s">
        <v>94</v>
      </c>
      <c r="C543" s="8" t="s">
        <v>686</v>
      </c>
      <c r="D543" s="8" t="s">
        <v>848</v>
      </c>
      <c r="E543" s="7">
        <v>14.762762</v>
      </c>
      <c r="F543" s="7">
        <v>1933496.38</v>
      </c>
      <c r="G543" s="6">
        <v>28543747.68</v>
      </c>
      <c r="H543" s="7">
        <v>16079.18</v>
      </c>
      <c r="I543" s="6">
        <v>237373.11</v>
      </c>
      <c r="J543" s="7">
        <v>0</v>
      </c>
      <c r="K543" s="6">
        <v>0</v>
      </c>
      <c r="L543" s="7">
        <v>16079.18</v>
      </c>
      <c r="M543" s="6">
        <v>237373.11</v>
      </c>
    </row>
    <row r="544" spans="1:13" x14ac:dyDescent="0.25">
      <c r="A544" s="8" t="s">
        <v>68</v>
      </c>
      <c r="B544" s="8" t="s">
        <v>94</v>
      </c>
      <c r="C544" s="8" t="s">
        <v>687</v>
      </c>
      <c r="D544" s="8" t="s">
        <v>848</v>
      </c>
      <c r="E544" s="7">
        <v>14.762762</v>
      </c>
      <c r="F544" s="7">
        <v>31371673.920000002</v>
      </c>
      <c r="G544" s="6">
        <v>463132568.48000002</v>
      </c>
      <c r="H544" s="7">
        <v>51093.54</v>
      </c>
      <c r="I544" s="6">
        <v>754281.79</v>
      </c>
      <c r="J544" s="7">
        <v>3170000</v>
      </c>
      <c r="K544" s="6">
        <v>46797956.840000004</v>
      </c>
      <c r="L544" s="7">
        <v>-3118906.46</v>
      </c>
      <c r="M544" s="6">
        <v>-46043675.049999997</v>
      </c>
    </row>
    <row r="545" spans="1:13" x14ac:dyDescent="0.25">
      <c r="A545" s="8" t="s">
        <v>68</v>
      </c>
      <c r="B545" s="8" t="s">
        <v>94</v>
      </c>
      <c r="C545" s="8" t="s">
        <v>688</v>
      </c>
      <c r="D545" s="8" t="s">
        <v>848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68</v>
      </c>
      <c r="B546" s="8" t="s">
        <v>94</v>
      </c>
      <c r="C546" s="8" t="s">
        <v>689</v>
      </c>
      <c r="D546" s="8" t="s">
        <v>848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68</v>
      </c>
      <c r="B547" s="8" t="s">
        <v>94</v>
      </c>
      <c r="C547" s="8" t="s">
        <v>691</v>
      </c>
      <c r="D547" s="8" t="s">
        <v>848</v>
      </c>
      <c r="E547" s="7">
        <v>14.762762</v>
      </c>
      <c r="F547" s="7">
        <v>21612679.879999999</v>
      </c>
      <c r="G547" s="6">
        <v>319062858.11000001</v>
      </c>
      <c r="H547" s="7">
        <v>2404835.7200000002</v>
      </c>
      <c r="I547" s="6">
        <v>35502018.369999997</v>
      </c>
      <c r="J547" s="7">
        <v>264775.21000000002</v>
      </c>
      <c r="K547" s="6">
        <v>3908813.52</v>
      </c>
      <c r="L547" s="7">
        <v>2140060.5099999998</v>
      </c>
      <c r="M547" s="6">
        <v>31593204.850000001</v>
      </c>
    </row>
    <row r="548" spans="1:13" x14ac:dyDescent="0.25">
      <c r="A548" s="8" t="s">
        <v>68</v>
      </c>
      <c r="B548" s="8" t="s">
        <v>94</v>
      </c>
      <c r="C548" s="8" t="s">
        <v>692</v>
      </c>
      <c r="D548" s="8" t="s">
        <v>848</v>
      </c>
      <c r="E548" s="7">
        <v>14.762762</v>
      </c>
      <c r="F548" s="7">
        <v>9118128.0600000005</v>
      </c>
      <c r="G548" s="6">
        <v>134608758.16999999</v>
      </c>
      <c r="H548" s="7">
        <v>801868.73</v>
      </c>
      <c r="I548" s="6">
        <v>11837797.539999999</v>
      </c>
      <c r="J548" s="7">
        <v>683010.23</v>
      </c>
      <c r="K548" s="6">
        <v>10083117.75</v>
      </c>
      <c r="L548" s="7">
        <v>118858.5</v>
      </c>
      <c r="M548" s="6">
        <v>1754679.79</v>
      </c>
    </row>
    <row r="549" spans="1:13" x14ac:dyDescent="0.25">
      <c r="A549" s="8" t="s">
        <v>68</v>
      </c>
      <c r="B549" s="8" t="s">
        <v>94</v>
      </c>
      <c r="C549" s="8" t="s">
        <v>693</v>
      </c>
      <c r="D549" s="8" t="s">
        <v>848</v>
      </c>
      <c r="E549" s="7">
        <v>14.762762</v>
      </c>
      <c r="F549" s="7">
        <v>5768965.3600000003</v>
      </c>
      <c r="G549" s="6">
        <v>85165864.959999993</v>
      </c>
      <c r="H549" s="7">
        <v>0</v>
      </c>
      <c r="I549" s="6">
        <v>0</v>
      </c>
      <c r="J549" s="7">
        <v>34</v>
      </c>
      <c r="K549" s="6">
        <v>501.93</v>
      </c>
      <c r="L549" s="7">
        <v>-34</v>
      </c>
      <c r="M549" s="6">
        <v>-501.93</v>
      </c>
    </row>
    <row r="550" spans="1:13" x14ac:dyDescent="0.25">
      <c r="A550" s="8" t="s">
        <v>68</v>
      </c>
      <c r="B550" s="8" t="s">
        <v>94</v>
      </c>
      <c r="C550" s="8" t="s">
        <v>696</v>
      </c>
      <c r="D550" s="8" t="s">
        <v>848</v>
      </c>
      <c r="E550" s="7">
        <v>14.762762</v>
      </c>
      <c r="F550" s="7">
        <v>27426422.309999999</v>
      </c>
      <c r="G550" s="6">
        <v>404889756.31999999</v>
      </c>
      <c r="H550" s="7">
        <v>614517.16</v>
      </c>
      <c r="I550" s="6">
        <v>9071970.8300000001</v>
      </c>
      <c r="J550" s="7">
        <v>0</v>
      </c>
      <c r="K550" s="6">
        <v>0</v>
      </c>
      <c r="L550" s="7">
        <v>614517.16</v>
      </c>
      <c r="M550" s="6">
        <v>9071970.8300000001</v>
      </c>
    </row>
    <row r="551" spans="1:13" x14ac:dyDescent="0.25">
      <c r="A551" s="8" t="s">
        <v>68</v>
      </c>
      <c r="B551" s="8" t="s">
        <v>94</v>
      </c>
      <c r="C551" s="8" t="s">
        <v>700</v>
      </c>
      <c r="D551" s="8" t="s">
        <v>848</v>
      </c>
      <c r="E551" s="7">
        <v>14.762762</v>
      </c>
      <c r="F551" s="7">
        <v>3087578.26</v>
      </c>
      <c r="G551" s="6">
        <v>45581184.270000003</v>
      </c>
      <c r="H551" s="7">
        <v>536834.88</v>
      </c>
      <c r="I551" s="6">
        <v>7925165.79</v>
      </c>
      <c r="J551" s="7">
        <v>36772.99</v>
      </c>
      <c r="K551" s="6">
        <v>542870.91</v>
      </c>
      <c r="L551" s="7">
        <v>500061.89</v>
      </c>
      <c r="M551" s="6">
        <v>7382294.8799999999</v>
      </c>
    </row>
    <row r="552" spans="1:13" x14ac:dyDescent="0.25">
      <c r="A552" s="8" t="s">
        <v>68</v>
      </c>
      <c r="B552" s="8" t="s">
        <v>94</v>
      </c>
      <c r="C552" s="8" t="s">
        <v>704</v>
      </c>
      <c r="D552" s="8" t="s">
        <v>848</v>
      </c>
      <c r="E552" s="7">
        <v>14.762762</v>
      </c>
      <c r="F552" s="7">
        <v>281848991.86000001</v>
      </c>
      <c r="G552" s="6">
        <v>4160869702.3299999</v>
      </c>
      <c r="H552" s="7">
        <v>30978104.640000001</v>
      </c>
      <c r="I552" s="6">
        <v>457322398.70999998</v>
      </c>
      <c r="J552" s="7">
        <v>5223880.5999999996</v>
      </c>
      <c r="K552" s="6">
        <v>77118908.159999996</v>
      </c>
      <c r="L552" s="7">
        <v>25754224.039999999</v>
      </c>
      <c r="M552" s="6">
        <v>380203490.55000001</v>
      </c>
    </row>
    <row r="553" spans="1:13" x14ac:dyDescent="0.25">
      <c r="A553" s="8" t="s">
        <v>68</v>
      </c>
      <c r="B553" s="8" t="s">
        <v>94</v>
      </c>
      <c r="C553" s="8" t="s">
        <v>705</v>
      </c>
      <c r="D553" s="8" t="s">
        <v>848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68</v>
      </c>
      <c r="B554" s="8" t="s">
        <v>94</v>
      </c>
      <c r="C554" s="8" t="s">
        <v>708</v>
      </c>
      <c r="D554" s="8" t="s">
        <v>848</v>
      </c>
      <c r="E554" s="7">
        <v>14.762762</v>
      </c>
      <c r="F554" s="7">
        <v>167072.13</v>
      </c>
      <c r="G554" s="6">
        <v>2466446.16</v>
      </c>
      <c r="H554" s="7">
        <v>34561.33</v>
      </c>
      <c r="I554" s="6">
        <v>510220.7</v>
      </c>
      <c r="J554" s="7">
        <v>445283.67</v>
      </c>
      <c r="K554" s="6">
        <v>6573617.0300000003</v>
      </c>
      <c r="L554" s="7">
        <v>-410722.34</v>
      </c>
      <c r="M554" s="6">
        <v>-6063396.3300000001</v>
      </c>
    </row>
    <row r="555" spans="1:13" x14ac:dyDescent="0.25">
      <c r="A555" s="8" t="s">
        <v>68</v>
      </c>
      <c r="B555" s="8" t="s">
        <v>94</v>
      </c>
      <c r="C555" s="8" t="s">
        <v>713</v>
      </c>
      <c r="D555" s="8" t="s">
        <v>848</v>
      </c>
      <c r="E555" s="7">
        <v>14.762762</v>
      </c>
      <c r="F555" s="7">
        <v>28095850.120000001</v>
      </c>
      <c r="G555" s="6">
        <v>414772360.02999997</v>
      </c>
      <c r="H555" s="7">
        <v>2240559.2599999998</v>
      </c>
      <c r="I555" s="6">
        <v>33076844.02</v>
      </c>
      <c r="J555" s="7">
        <v>1823348.69</v>
      </c>
      <c r="K555" s="6">
        <v>26917663.5</v>
      </c>
      <c r="L555" s="7">
        <v>417210.57</v>
      </c>
      <c r="M555" s="6">
        <v>6159180.5199999996</v>
      </c>
    </row>
    <row r="556" spans="1:13" x14ac:dyDescent="0.25">
      <c r="A556" s="8" t="s">
        <v>69</v>
      </c>
      <c r="B556" s="8" t="s">
        <v>860</v>
      </c>
      <c r="C556" s="8" t="s">
        <v>717</v>
      </c>
      <c r="D556" s="8" t="s">
        <v>848</v>
      </c>
      <c r="E556" s="7">
        <v>14.76</v>
      </c>
      <c r="F556" s="7">
        <v>83019390</v>
      </c>
      <c r="G556" s="6">
        <v>1225366203.3399999</v>
      </c>
      <c r="H556" s="7">
        <v>1435000</v>
      </c>
      <c r="I556" s="6">
        <v>21180600</v>
      </c>
      <c r="J556" s="7">
        <v>2500000</v>
      </c>
      <c r="K556" s="6">
        <v>36900000</v>
      </c>
      <c r="L556" s="7">
        <v>-1065000</v>
      </c>
      <c r="M556" s="6">
        <v>-15719400</v>
      </c>
    </row>
    <row r="557" spans="1:13" x14ac:dyDescent="0.25">
      <c r="A557" s="8" t="s">
        <v>69</v>
      </c>
      <c r="B557" s="8" t="s">
        <v>94</v>
      </c>
      <c r="C557" s="8" t="s">
        <v>717</v>
      </c>
      <c r="D557" s="8" t="s">
        <v>848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70</v>
      </c>
      <c r="B558" s="8" t="s">
        <v>860</v>
      </c>
      <c r="C558" s="8" t="s">
        <v>724</v>
      </c>
      <c r="D558" s="8" t="s">
        <v>848</v>
      </c>
      <c r="E558" s="7">
        <v>14.915599</v>
      </c>
      <c r="F558" s="7">
        <v>7478976.2699999996</v>
      </c>
      <c r="G558" s="6">
        <v>111553418.39</v>
      </c>
      <c r="H558" s="7">
        <v>1200163</v>
      </c>
      <c r="I558" s="6">
        <v>17901151.239999998</v>
      </c>
      <c r="J558" s="7">
        <v>962317</v>
      </c>
      <c r="K558" s="6">
        <v>14353535.449999999</v>
      </c>
      <c r="L558" s="7">
        <v>237846</v>
      </c>
      <c r="M558" s="6">
        <v>3547615.8</v>
      </c>
    </row>
    <row r="559" spans="1:13" x14ac:dyDescent="0.25">
      <c r="A559" s="8" t="s">
        <v>70</v>
      </c>
      <c r="B559" s="8" t="s">
        <v>94</v>
      </c>
      <c r="C559" s="8" t="s">
        <v>724</v>
      </c>
      <c r="D559" s="8" t="s">
        <v>848</v>
      </c>
      <c r="E559" s="7">
        <v>14.9156</v>
      </c>
      <c r="F559" s="7">
        <v>3628738.42</v>
      </c>
      <c r="G559" s="6">
        <v>54124810.840000004</v>
      </c>
      <c r="H559" s="7">
        <v>200029</v>
      </c>
      <c r="I559" s="6">
        <v>2983552.55</v>
      </c>
      <c r="J559" s="7">
        <v>2734</v>
      </c>
      <c r="K559" s="6">
        <v>40779.25</v>
      </c>
      <c r="L559" s="7">
        <v>197295</v>
      </c>
      <c r="M559" s="6">
        <v>2942773.3</v>
      </c>
    </row>
    <row r="560" spans="1:13" x14ac:dyDescent="0.25">
      <c r="A560" s="8" t="s">
        <v>71</v>
      </c>
      <c r="B560" s="8" t="s">
        <v>860</v>
      </c>
      <c r="C560" s="8" t="s">
        <v>726</v>
      </c>
      <c r="D560" s="8" t="s">
        <v>848</v>
      </c>
      <c r="E560" s="7">
        <v>14.9156</v>
      </c>
      <c r="F560" s="7">
        <v>793612475.98000002</v>
      </c>
      <c r="G560" s="6">
        <v>11837206247</v>
      </c>
      <c r="H560" s="7">
        <v>16853707</v>
      </c>
      <c r="I560" s="6">
        <v>251383152.13</v>
      </c>
      <c r="J560" s="7">
        <v>45032886</v>
      </c>
      <c r="K560" s="6">
        <v>671692514.41999996</v>
      </c>
      <c r="L560" s="7">
        <v>-28179179</v>
      </c>
      <c r="M560" s="6">
        <v>-420309362.29000002</v>
      </c>
    </row>
    <row r="561" spans="1:13" x14ac:dyDescent="0.25">
      <c r="A561" s="8" t="s">
        <v>71</v>
      </c>
      <c r="B561" s="8" t="s">
        <v>94</v>
      </c>
      <c r="C561" s="8" t="s">
        <v>726</v>
      </c>
      <c r="D561" s="8" t="s">
        <v>848</v>
      </c>
      <c r="E561" s="7">
        <v>14.9156</v>
      </c>
      <c r="F561" s="7">
        <v>153103496.50999999</v>
      </c>
      <c r="G561" s="6">
        <v>2283630512.5999999</v>
      </c>
      <c r="H561" s="7">
        <v>1144320</v>
      </c>
      <c r="I561" s="6">
        <v>17068219.390000001</v>
      </c>
      <c r="J561" s="7">
        <v>6389536</v>
      </c>
      <c r="K561" s="6">
        <v>95303763.159999996</v>
      </c>
      <c r="L561" s="7">
        <v>-5245216</v>
      </c>
      <c r="M561" s="6">
        <v>-78235543.769999996</v>
      </c>
    </row>
    <row r="562" spans="1:13" x14ac:dyDescent="0.25">
      <c r="A562" s="8" t="s">
        <v>77</v>
      </c>
      <c r="B562" s="8" t="s">
        <v>860</v>
      </c>
      <c r="C562" s="8" t="s">
        <v>732</v>
      </c>
      <c r="D562" s="8" t="s">
        <v>848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77</v>
      </c>
      <c r="B563" s="8" t="s">
        <v>94</v>
      </c>
      <c r="C563" s="8" t="s">
        <v>732</v>
      </c>
      <c r="D563" s="8" t="s">
        <v>848</v>
      </c>
      <c r="E563" s="7">
        <v>14.761699</v>
      </c>
      <c r="F563" s="7">
        <v>54436549.850000001</v>
      </c>
      <c r="G563" s="6">
        <v>803576017.91999996</v>
      </c>
      <c r="H563" s="7">
        <v>7583136.0499999998</v>
      </c>
      <c r="I563" s="6">
        <v>111939979.43000001</v>
      </c>
      <c r="J563" s="7">
        <v>1992163.52</v>
      </c>
      <c r="K563" s="6">
        <v>29407720.23</v>
      </c>
      <c r="L563" s="7">
        <v>5590972.5300000003</v>
      </c>
      <c r="M563" s="6">
        <v>82532259.200000003</v>
      </c>
    </row>
    <row r="564" spans="1:13" x14ac:dyDescent="0.25">
      <c r="A564" s="8" t="s">
        <v>78</v>
      </c>
      <c r="B564" s="8" t="s">
        <v>860</v>
      </c>
      <c r="C564" s="8" t="s">
        <v>78</v>
      </c>
      <c r="D564" s="8" t="s">
        <v>848</v>
      </c>
      <c r="E564" s="7">
        <v>14.775999000000001</v>
      </c>
      <c r="F564" s="7">
        <v>12764428.67</v>
      </c>
      <c r="G564" s="6">
        <v>188607197.93000001</v>
      </c>
      <c r="H564" s="7">
        <v>139933.97</v>
      </c>
      <c r="I564" s="6">
        <v>2067664.34</v>
      </c>
      <c r="J564" s="7">
        <v>0</v>
      </c>
      <c r="K564" s="6">
        <v>0</v>
      </c>
      <c r="L564" s="7">
        <v>139933.97</v>
      </c>
      <c r="M564" s="6">
        <v>2067664.34</v>
      </c>
    </row>
    <row r="565" spans="1:13" x14ac:dyDescent="0.25">
      <c r="A565" s="8" t="s">
        <v>78</v>
      </c>
      <c r="B565" s="8" t="s">
        <v>94</v>
      </c>
      <c r="C565" s="8" t="s">
        <v>78</v>
      </c>
      <c r="D565" s="8" t="s">
        <v>848</v>
      </c>
      <c r="E565" s="7">
        <v>14.775999000000001</v>
      </c>
      <c r="F565" s="7">
        <v>7041104.2699999996</v>
      </c>
      <c r="G565" s="6">
        <v>104039356.64</v>
      </c>
      <c r="H565" s="7">
        <v>338113.99</v>
      </c>
      <c r="I565" s="6">
        <v>4995972.3099999996</v>
      </c>
      <c r="J565" s="7">
        <v>0</v>
      </c>
      <c r="K565" s="6">
        <v>0</v>
      </c>
      <c r="L565" s="7">
        <v>338113.99</v>
      </c>
      <c r="M565" s="6">
        <v>4995972.3099999996</v>
      </c>
    </row>
    <row r="566" spans="1:13" x14ac:dyDescent="0.25">
      <c r="A566" s="8" t="s">
        <v>79</v>
      </c>
      <c r="B566" s="8" t="s">
        <v>94</v>
      </c>
      <c r="C566" s="8" t="s">
        <v>733</v>
      </c>
      <c r="D566" s="8" t="s">
        <v>848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80</v>
      </c>
      <c r="B567" s="8" t="s">
        <v>94</v>
      </c>
      <c r="C567" s="8" t="s">
        <v>734</v>
      </c>
      <c r="D567" s="8" t="s">
        <v>848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80</v>
      </c>
      <c r="B568" s="8" t="s">
        <v>94</v>
      </c>
      <c r="C568" s="8" t="s">
        <v>735</v>
      </c>
      <c r="D568" s="8" t="s">
        <v>848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80</v>
      </c>
      <c r="B569" s="8" t="s">
        <v>94</v>
      </c>
      <c r="C569" s="8" t="s">
        <v>736</v>
      </c>
      <c r="D569" s="8" t="s">
        <v>848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80</v>
      </c>
      <c r="B570" s="8" t="s">
        <v>94</v>
      </c>
      <c r="C570" s="8" t="s">
        <v>737</v>
      </c>
      <c r="D570" s="8" t="s">
        <v>848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80</v>
      </c>
      <c r="B571" s="8" t="s">
        <v>94</v>
      </c>
      <c r="C571" s="8" t="s">
        <v>738</v>
      </c>
      <c r="D571" s="8" t="s">
        <v>848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80</v>
      </c>
      <c r="B572" s="8" t="s">
        <v>94</v>
      </c>
      <c r="C572" s="8" t="s">
        <v>739</v>
      </c>
      <c r="D572" s="8" t="s">
        <v>848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81</v>
      </c>
      <c r="B573" s="8" t="s">
        <v>860</v>
      </c>
      <c r="C573" s="8" t="s">
        <v>746</v>
      </c>
      <c r="D573" s="8" t="s">
        <v>848</v>
      </c>
      <c r="E573" s="7">
        <v>14.766249999999999</v>
      </c>
      <c r="F573" s="7">
        <v>38755178.960000001</v>
      </c>
      <c r="G573" s="6">
        <v>572268662.88</v>
      </c>
      <c r="H573" s="7">
        <v>2264333.4300000002</v>
      </c>
      <c r="I573" s="6">
        <v>33435713.600000001</v>
      </c>
      <c r="J573" s="7">
        <v>2487521.15</v>
      </c>
      <c r="K573" s="6">
        <v>36731359.280000001</v>
      </c>
      <c r="L573" s="7">
        <v>-223187.72</v>
      </c>
      <c r="M573" s="6">
        <v>-3295645.68</v>
      </c>
    </row>
    <row r="574" spans="1:13" x14ac:dyDescent="0.25">
      <c r="A574" s="8" t="s">
        <v>81</v>
      </c>
      <c r="B574" s="8" t="s">
        <v>860</v>
      </c>
      <c r="C574" s="8" t="s">
        <v>749</v>
      </c>
      <c r="D574" s="8" t="s">
        <v>848</v>
      </c>
      <c r="E574" s="7">
        <v>14.766249999999999</v>
      </c>
      <c r="F574" s="7">
        <v>5206543.62</v>
      </c>
      <c r="G574" s="6">
        <v>76881124.939999998</v>
      </c>
      <c r="H574" s="7">
        <v>68122.14</v>
      </c>
      <c r="I574" s="6">
        <v>1005908.55</v>
      </c>
      <c r="J574" s="7">
        <v>10459.31</v>
      </c>
      <c r="K574" s="6">
        <v>154444.79</v>
      </c>
      <c r="L574" s="7">
        <v>57662.83</v>
      </c>
      <c r="M574" s="6">
        <v>851463.76</v>
      </c>
    </row>
    <row r="575" spans="1:13" x14ac:dyDescent="0.25">
      <c r="A575" s="8" t="s">
        <v>81</v>
      </c>
      <c r="B575" s="8" t="s">
        <v>860</v>
      </c>
      <c r="C575" s="8" t="s">
        <v>750</v>
      </c>
      <c r="D575" s="8" t="s">
        <v>848</v>
      </c>
      <c r="E575" s="7">
        <v>14.766249999999999</v>
      </c>
      <c r="F575" s="7">
        <v>41254224.240000002</v>
      </c>
      <c r="G575" s="6">
        <v>609170190.35000002</v>
      </c>
      <c r="H575" s="7">
        <v>2573958.12</v>
      </c>
      <c r="I575" s="6">
        <v>38007709.189999998</v>
      </c>
      <c r="J575" s="7">
        <v>274034.2</v>
      </c>
      <c r="K575" s="6">
        <v>4046457.52</v>
      </c>
      <c r="L575" s="7">
        <v>2299923.92</v>
      </c>
      <c r="M575" s="6">
        <v>33961251.670000002</v>
      </c>
    </row>
    <row r="576" spans="1:13" x14ac:dyDescent="0.25">
      <c r="A576" s="8" t="s">
        <v>81</v>
      </c>
      <c r="B576" s="8" t="s">
        <v>860</v>
      </c>
      <c r="C576" s="8" t="s">
        <v>751</v>
      </c>
      <c r="D576" s="8" t="s">
        <v>848</v>
      </c>
      <c r="E576" s="7">
        <v>14.766249999999999</v>
      </c>
      <c r="F576" s="7">
        <v>9561778.0099999998</v>
      </c>
      <c r="G576" s="6">
        <v>141191604.93000001</v>
      </c>
      <c r="H576" s="7">
        <v>0</v>
      </c>
      <c r="I576" s="6">
        <v>0</v>
      </c>
      <c r="J576" s="7">
        <v>1090000</v>
      </c>
      <c r="K576" s="6">
        <v>16095212.539999999</v>
      </c>
      <c r="L576" s="7">
        <v>-1090000</v>
      </c>
      <c r="M576" s="6">
        <v>-16095212.539999999</v>
      </c>
    </row>
    <row r="577" spans="1:13" x14ac:dyDescent="0.25">
      <c r="A577" s="8" t="s">
        <v>81</v>
      </c>
      <c r="B577" s="8" t="s">
        <v>94</v>
      </c>
      <c r="C577" s="8" t="s">
        <v>746</v>
      </c>
      <c r="D577" s="8" t="s">
        <v>848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81</v>
      </c>
      <c r="B578" s="8" t="s">
        <v>94</v>
      </c>
      <c r="C578" s="8" t="s">
        <v>749</v>
      </c>
      <c r="D578" s="8" t="s">
        <v>848</v>
      </c>
      <c r="E578" s="7">
        <v>14.766249999999999</v>
      </c>
      <c r="F578" s="7">
        <v>21222861.640000001</v>
      </c>
      <c r="G578" s="6">
        <v>313382081.55000001</v>
      </c>
      <c r="H578" s="7">
        <v>510251.72</v>
      </c>
      <c r="I578" s="6">
        <v>7534504.4800000004</v>
      </c>
      <c r="J578" s="7">
        <v>2870.4</v>
      </c>
      <c r="K578" s="6">
        <v>42385.04</v>
      </c>
      <c r="L578" s="7">
        <v>507381.32</v>
      </c>
      <c r="M578" s="6">
        <v>7492119.4400000004</v>
      </c>
    </row>
    <row r="579" spans="1:13" x14ac:dyDescent="0.25">
      <c r="A579" s="8" t="s">
        <v>81</v>
      </c>
      <c r="B579" s="8" t="s">
        <v>94</v>
      </c>
      <c r="C579" s="8" t="s">
        <v>750</v>
      </c>
      <c r="D579" s="8" t="s">
        <v>848</v>
      </c>
      <c r="E579" s="7">
        <v>14.766249999999999</v>
      </c>
      <c r="F579" s="7">
        <v>36621437.310000002</v>
      </c>
      <c r="G579" s="6">
        <v>540761300.15999997</v>
      </c>
      <c r="H579" s="7">
        <v>3343458.02</v>
      </c>
      <c r="I579" s="6">
        <v>49370337.119999997</v>
      </c>
      <c r="J579" s="7">
        <v>3450223.18</v>
      </c>
      <c r="K579" s="6">
        <v>50946858.170000002</v>
      </c>
      <c r="L579" s="7">
        <v>-106765.16</v>
      </c>
      <c r="M579" s="6">
        <v>-1576521.05</v>
      </c>
    </row>
    <row r="580" spans="1:13" x14ac:dyDescent="0.25">
      <c r="A580" s="8" t="s">
        <v>81</v>
      </c>
      <c r="B580" s="8" t="s">
        <v>94</v>
      </c>
      <c r="C580" s="8" t="s">
        <v>751</v>
      </c>
      <c r="D580" s="8" t="s">
        <v>848</v>
      </c>
      <c r="E580" s="7">
        <v>14.766249999999999</v>
      </c>
      <c r="F580" s="7">
        <v>76616218.799999997</v>
      </c>
      <c r="G580" s="6">
        <v>1131334243.95</v>
      </c>
      <c r="H580" s="7">
        <v>1372407.5</v>
      </c>
      <c r="I580" s="6">
        <v>20265312.300000001</v>
      </c>
      <c r="J580" s="7">
        <v>2793480.31</v>
      </c>
      <c r="K580" s="6">
        <v>41249228.740000002</v>
      </c>
      <c r="L580" s="7">
        <v>-1421072.81</v>
      </c>
      <c r="M580" s="6">
        <v>-20983916.440000001</v>
      </c>
    </row>
    <row r="581" spans="1:13" x14ac:dyDescent="0.25">
      <c r="A581" s="8" t="s">
        <v>82</v>
      </c>
      <c r="B581" s="8" t="s">
        <v>860</v>
      </c>
      <c r="C581" s="8" t="s">
        <v>752</v>
      </c>
      <c r="D581" s="8" t="s">
        <v>848</v>
      </c>
      <c r="E581" s="7">
        <v>14.766249999999999</v>
      </c>
      <c r="F581" s="7">
        <v>12307566.41</v>
      </c>
      <c r="G581" s="6">
        <v>181736603</v>
      </c>
      <c r="H581" s="7">
        <v>204129.87</v>
      </c>
      <c r="I581" s="6">
        <v>3014232.7</v>
      </c>
      <c r="J581" s="7">
        <v>1870000</v>
      </c>
      <c r="K581" s="6">
        <v>27612887.579999998</v>
      </c>
      <c r="L581" s="7">
        <v>-1665870.13</v>
      </c>
      <c r="M581" s="6">
        <v>-24598654.879999999</v>
      </c>
    </row>
    <row r="582" spans="1:13" x14ac:dyDescent="0.25">
      <c r="A582" s="8" t="s">
        <v>82</v>
      </c>
      <c r="B582" s="8" t="s">
        <v>860</v>
      </c>
      <c r="C582" s="8" t="s">
        <v>753</v>
      </c>
      <c r="D582" s="8" t="s">
        <v>848</v>
      </c>
      <c r="E582" s="7">
        <v>14.766249999999999</v>
      </c>
      <c r="F582" s="7">
        <v>51514782.5</v>
      </c>
      <c r="G582" s="6">
        <v>760680159.16999996</v>
      </c>
      <c r="H582" s="7">
        <v>17253508.850000001</v>
      </c>
      <c r="I582" s="6">
        <v>254769625.75</v>
      </c>
      <c r="J582" s="7">
        <v>3701090.42</v>
      </c>
      <c r="K582" s="6">
        <v>54651226.560000002</v>
      </c>
      <c r="L582" s="7">
        <v>13552418.43</v>
      </c>
      <c r="M582" s="6">
        <v>200118399.19</v>
      </c>
    </row>
    <row r="583" spans="1:13" x14ac:dyDescent="0.25">
      <c r="A583" s="8" t="s">
        <v>82</v>
      </c>
      <c r="B583" s="8" t="s">
        <v>860</v>
      </c>
      <c r="C583" s="8" t="s">
        <v>754</v>
      </c>
      <c r="D583" s="8" t="s">
        <v>848</v>
      </c>
      <c r="E583" s="7">
        <v>14.766249999999999</v>
      </c>
      <c r="F583" s="7">
        <v>3838179.71</v>
      </c>
      <c r="G583" s="6">
        <v>56675521.299999997</v>
      </c>
      <c r="H583" s="7">
        <v>125376.98</v>
      </c>
      <c r="I583" s="6">
        <v>1851347.84</v>
      </c>
      <c r="J583" s="7">
        <v>30256.95</v>
      </c>
      <c r="K583" s="6">
        <v>446781.69</v>
      </c>
      <c r="L583" s="7">
        <v>95120.03</v>
      </c>
      <c r="M583" s="6">
        <v>1404566.15</v>
      </c>
    </row>
    <row r="584" spans="1:13" x14ac:dyDescent="0.25">
      <c r="A584" s="8" t="s">
        <v>82</v>
      </c>
      <c r="B584" s="8" t="s">
        <v>860</v>
      </c>
      <c r="C584" s="8" t="s">
        <v>755</v>
      </c>
      <c r="D584" s="8" t="s">
        <v>848</v>
      </c>
      <c r="E584" s="7">
        <v>14.766249999999999</v>
      </c>
      <c r="F584" s="7">
        <v>19696491.609999999</v>
      </c>
      <c r="G584" s="6">
        <v>290843320.02999997</v>
      </c>
      <c r="H584" s="7">
        <v>353990.29</v>
      </c>
      <c r="I584" s="6">
        <v>5227109.13</v>
      </c>
      <c r="J584" s="7">
        <v>21499.23</v>
      </c>
      <c r="K584" s="6">
        <v>317463.01</v>
      </c>
      <c r="L584" s="7">
        <v>332491.06</v>
      </c>
      <c r="M584" s="6">
        <v>4909646.12</v>
      </c>
    </row>
    <row r="585" spans="1:13" x14ac:dyDescent="0.25">
      <c r="A585" s="8" t="s">
        <v>82</v>
      </c>
      <c r="B585" s="8" t="s">
        <v>860</v>
      </c>
      <c r="C585" s="8" t="s">
        <v>756</v>
      </c>
      <c r="D585" s="8" t="s">
        <v>848</v>
      </c>
      <c r="E585" s="7">
        <v>0</v>
      </c>
      <c r="F585" s="7">
        <v>0</v>
      </c>
      <c r="G585" s="6">
        <v>0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25">
      <c r="A586" s="8" t="s">
        <v>82</v>
      </c>
      <c r="B586" s="8" t="s">
        <v>860</v>
      </c>
      <c r="C586" s="8" t="s">
        <v>757</v>
      </c>
      <c r="D586" s="8" t="s">
        <v>848</v>
      </c>
      <c r="E586" s="7">
        <v>14.766249999999999</v>
      </c>
      <c r="F586" s="7">
        <v>14207146.119999999</v>
      </c>
      <c r="G586" s="6">
        <v>209786271.97</v>
      </c>
      <c r="H586" s="7">
        <v>1605000</v>
      </c>
      <c r="I586" s="6">
        <v>23699831.309999999</v>
      </c>
      <c r="J586" s="7">
        <v>2310000</v>
      </c>
      <c r="K586" s="6">
        <v>34110037.590000004</v>
      </c>
      <c r="L586" s="7">
        <v>-705000</v>
      </c>
      <c r="M586" s="6">
        <v>-10410206.279999999</v>
      </c>
    </row>
    <row r="587" spans="1:13" x14ac:dyDescent="0.25">
      <c r="A587" s="8" t="s">
        <v>82</v>
      </c>
      <c r="B587" s="8" t="s">
        <v>860</v>
      </c>
      <c r="C587" s="8" t="s">
        <v>758</v>
      </c>
      <c r="D587" s="8" t="s">
        <v>848</v>
      </c>
      <c r="E587" s="7">
        <v>14.766249999999999</v>
      </c>
      <c r="F587" s="7">
        <v>8462769.7599999998</v>
      </c>
      <c r="G587" s="6">
        <v>124963374.31</v>
      </c>
      <c r="H587" s="7">
        <v>0</v>
      </c>
      <c r="I587" s="6">
        <v>0</v>
      </c>
      <c r="J587" s="7">
        <v>350000</v>
      </c>
      <c r="K587" s="6">
        <v>5168187.51</v>
      </c>
      <c r="L587" s="7">
        <v>-350000</v>
      </c>
      <c r="M587" s="6">
        <v>-5168187.51</v>
      </c>
    </row>
    <row r="588" spans="1:13" x14ac:dyDescent="0.25">
      <c r="A588" s="8" t="s">
        <v>82</v>
      </c>
      <c r="B588" s="8" t="s">
        <v>860</v>
      </c>
      <c r="C588" s="8" t="s">
        <v>759</v>
      </c>
      <c r="D588" s="8" t="s">
        <v>848</v>
      </c>
      <c r="E588" s="7">
        <v>14.733333</v>
      </c>
      <c r="F588" s="7">
        <v>0.15</v>
      </c>
      <c r="G588" s="6">
        <v>2.21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82</v>
      </c>
      <c r="B589" s="8" t="s">
        <v>860</v>
      </c>
      <c r="C589" s="8" t="s">
        <v>761</v>
      </c>
      <c r="D589" s="8" t="s">
        <v>851</v>
      </c>
      <c r="E589" s="7">
        <v>14.766249999999999</v>
      </c>
      <c r="F589" s="7">
        <v>9310234.5899999999</v>
      </c>
      <c r="G589" s="6">
        <v>137477251.88999999</v>
      </c>
      <c r="H589" s="7">
        <v>0</v>
      </c>
      <c r="I589" s="6">
        <v>0</v>
      </c>
      <c r="J589" s="7">
        <v>2601000</v>
      </c>
      <c r="K589" s="6">
        <v>38407016.350000001</v>
      </c>
      <c r="L589" s="7">
        <v>-2601000</v>
      </c>
      <c r="M589" s="6">
        <v>-38407016.350000001</v>
      </c>
    </row>
    <row r="590" spans="1:13" x14ac:dyDescent="0.25">
      <c r="A590" s="8" t="s">
        <v>82</v>
      </c>
      <c r="B590" s="8" t="s">
        <v>860</v>
      </c>
      <c r="C590" s="8" t="s">
        <v>763</v>
      </c>
      <c r="D590" s="8" t="s">
        <v>848</v>
      </c>
      <c r="E590" s="7">
        <v>14.766249999999999</v>
      </c>
      <c r="F590" s="7">
        <v>16341663.35</v>
      </c>
      <c r="G590" s="6">
        <v>241305087.09999999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82</v>
      </c>
      <c r="B591" s="8" t="s">
        <v>860</v>
      </c>
      <c r="C591" s="8" t="s">
        <v>764</v>
      </c>
      <c r="D591" s="8" t="s">
        <v>848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82</v>
      </c>
      <c r="B592" s="8" t="s">
        <v>860</v>
      </c>
      <c r="C592" s="8" t="s">
        <v>765</v>
      </c>
      <c r="D592" s="8" t="s">
        <v>851</v>
      </c>
      <c r="E592" s="7">
        <v>14.766249999999999</v>
      </c>
      <c r="F592" s="7">
        <v>13594105.48</v>
      </c>
      <c r="G592" s="6">
        <v>200733960.59</v>
      </c>
      <c r="H592" s="7">
        <v>810.32</v>
      </c>
      <c r="I592" s="6">
        <v>11965.39</v>
      </c>
      <c r="J592" s="7">
        <v>3906515</v>
      </c>
      <c r="K592" s="6">
        <v>57684577.280000001</v>
      </c>
      <c r="L592" s="7">
        <v>-3905704.68</v>
      </c>
      <c r="M592" s="6">
        <v>-57672611.890000001</v>
      </c>
    </row>
    <row r="593" spans="1:13" x14ac:dyDescent="0.25">
      <c r="A593" s="8" t="s">
        <v>82</v>
      </c>
      <c r="B593" s="8" t="s">
        <v>860</v>
      </c>
      <c r="C593" s="8" t="s">
        <v>766</v>
      </c>
      <c r="D593" s="8" t="s">
        <v>851</v>
      </c>
      <c r="E593" s="7">
        <v>14.766249999999999</v>
      </c>
      <c r="F593" s="7">
        <v>325161.74</v>
      </c>
      <c r="G593" s="6">
        <v>4801419.5599999996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82</v>
      </c>
      <c r="B594" s="8" t="s">
        <v>860</v>
      </c>
      <c r="C594" s="8" t="s">
        <v>767</v>
      </c>
      <c r="D594" s="8" t="s">
        <v>848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82</v>
      </c>
      <c r="B595" s="8" t="s">
        <v>860</v>
      </c>
      <c r="C595" s="8" t="s">
        <v>770</v>
      </c>
      <c r="D595" s="8" t="s">
        <v>848</v>
      </c>
      <c r="E595" s="7">
        <v>14.766249999999999</v>
      </c>
      <c r="F595" s="7">
        <v>2711114.2</v>
      </c>
      <c r="G595" s="6">
        <v>40032990.170000002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82</v>
      </c>
      <c r="B596" s="8" t="s">
        <v>860</v>
      </c>
      <c r="C596" s="8" t="s">
        <v>771</v>
      </c>
      <c r="D596" s="8" t="s">
        <v>848</v>
      </c>
      <c r="E596" s="7">
        <v>20.372995</v>
      </c>
      <c r="F596" s="7">
        <v>23571760.539999999</v>
      </c>
      <c r="G596" s="6">
        <v>480227367.02999997</v>
      </c>
      <c r="H596" s="7">
        <v>954887.25</v>
      </c>
      <c r="I596" s="6">
        <v>19453913.559999999</v>
      </c>
      <c r="J596" s="7">
        <v>502702.82</v>
      </c>
      <c r="K596" s="6">
        <v>10241562.210000001</v>
      </c>
      <c r="L596" s="7">
        <v>452184.43</v>
      </c>
      <c r="M596" s="6">
        <v>9212351.3499999996</v>
      </c>
    </row>
    <row r="597" spans="1:13" x14ac:dyDescent="0.25">
      <c r="A597" s="8" t="s">
        <v>82</v>
      </c>
      <c r="B597" s="8" t="s">
        <v>860</v>
      </c>
      <c r="C597" s="8" t="s">
        <v>772</v>
      </c>
      <c r="D597" s="8" t="s">
        <v>848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5097167.95</v>
      </c>
      <c r="K597" s="6">
        <v>75266056.450000003</v>
      </c>
      <c r="L597" s="7">
        <v>-5097167.95</v>
      </c>
      <c r="M597" s="6">
        <v>-75266056.450000003</v>
      </c>
    </row>
    <row r="598" spans="1:13" x14ac:dyDescent="0.25">
      <c r="A598" s="8" t="s">
        <v>82</v>
      </c>
      <c r="B598" s="8" t="s">
        <v>860</v>
      </c>
      <c r="C598" s="8" t="s">
        <v>773</v>
      </c>
      <c r="D598" s="8" t="s">
        <v>848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82</v>
      </c>
      <c r="B599" s="8" t="s">
        <v>860</v>
      </c>
      <c r="C599" s="8" t="s">
        <v>775</v>
      </c>
      <c r="D599" s="8" t="s">
        <v>848</v>
      </c>
      <c r="E599" s="7">
        <v>20.372995</v>
      </c>
      <c r="F599" s="7">
        <v>18814050.440000001</v>
      </c>
      <c r="G599" s="6">
        <v>383298561.42000002</v>
      </c>
      <c r="H599" s="7">
        <v>3932116.13</v>
      </c>
      <c r="I599" s="6">
        <v>80108983.409999996</v>
      </c>
      <c r="J599" s="7">
        <v>144004.84</v>
      </c>
      <c r="K599" s="6">
        <v>2933810.01</v>
      </c>
      <c r="L599" s="7">
        <v>3788111.29</v>
      </c>
      <c r="M599" s="6">
        <v>77175173.400000006</v>
      </c>
    </row>
    <row r="600" spans="1:13" x14ac:dyDescent="0.25">
      <c r="A600" s="8" t="s">
        <v>82</v>
      </c>
      <c r="B600" s="8" t="s">
        <v>860</v>
      </c>
      <c r="C600" s="8" t="s">
        <v>776</v>
      </c>
      <c r="D600" s="8" t="s">
        <v>848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82</v>
      </c>
      <c r="B601" s="8" t="s">
        <v>860</v>
      </c>
      <c r="C601" s="8" t="s">
        <v>777</v>
      </c>
      <c r="D601" s="8" t="s">
        <v>848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82</v>
      </c>
      <c r="B602" s="8" t="s">
        <v>860</v>
      </c>
      <c r="C602" s="8" t="s">
        <v>778</v>
      </c>
      <c r="D602" s="8" t="s">
        <v>848</v>
      </c>
      <c r="E602" s="7">
        <v>14.766249999999999</v>
      </c>
      <c r="F602" s="7">
        <v>9905454.6099999994</v>
      </c>
      <c r="G602" s="6">
        <v>146266419.53</v>
      </c>
      <c r="H602" s="7">
        <v>655500</v>
      </c>
      <c r="I602" s="6">
        <v>9679276.9000000004</v>
      </c>
      <c r="J602" s="7">
        <v>95848</v>
      </c>
      <c r="K602" s="6">
        <v>1415315.53</v>
      </c>
      <c r="L602" s="7">
        <v>559652</v>
      </c>
      <c r="M602" s="6">
        <v>8263961.3700000001</v>
      </c>
    </row>
    <row r="603" spans="1:13" x14ac:dyDescent="0.25">
      <c r="A603" s="8" t="s">
        <v>82</v>
      </c>
      <c r="B603" s="8" t="s">
        <v>860</v>
      </c>
      <c r="C603" s="8" t="s">
        <v>779</v>
      </c>
      <c r="D603" s="8" t="s">
        <v>848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82</v>
      </c>
      <c r="B604" s="8" t="s">
        <v>860</v>
      </c>
      <c r="C604" s="8" t="s">
        <v>780</v>
      </c>
      <c r="D604" s="8" t="s">
        <v>848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82</v>
      </c>
      <c r="B605" s="8" t="s">
        <v>860</v>
      </c>
      <c r="C605" s="8" t="s">
        <v>781</v>
      </c>
      <c r="D605" s="8" t="s">
        <v>848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82</v>
      </c>
      <c r="B606" s="8" t="s">
        <v>860</v>
      </c>
      <c r="C606" s="8" t="s">
        <v>782</v>
      </c>
      <c r="D606" s="8" t="s">
        <v>848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82</v>
      </c>
      <c r="B607" s="8" t="s">
        <v>860</v>
      </c>
      <c r="C607" s="8" t="s">
        <v>783</v>
      </c>
      <c r="D607" s="8" t="s">
        <v>848</v>
      </c>
      <c r="E607" s="7">
        <v>14.766249999999999</v>
      </c>
      <c r="F607" s="7">
        <v>81110712.430000007</v>
      </c>
      <c r="G607" s="6">
        <v>1197701060.6900001</v>
      </c>
      <c r="H607" s="7">
        <v>1523771.53</v>
      </c>
      <c r="I607" s="6">
        <v>22500391.420000002</v>
      </c>
      <c r="J607" s="7">
        <v>649421.30000000005</v>
      </c>
      <c r="K607" s="6">
        <v>9589517.3000000007</v>
      </c>
      <c r="L607" s="7">
        <v>874350.23</v>
      </c>
      <c r="M607" s="6">
        <v>12910874.119999999</v>
      </c>
    </row>
    <row r="608" spans="1:13" x14ac:dyDescent="0.25">
      <c r="A608" s="8" t="s">
        <v>82</v>
      </c>
      <c r="B608" s="8" t="s">
        <v>860</v>
      </c>
      <c r="C608" s="8" t="s">
        <v>784</v>
      </c>
      <c r="D608" s="8" t="s">
        <v>848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82</v>
      </c>
      <c r="B609" s="8" t="s">
        <v>94</v>
      </c>
      <c r="C609" s="8" t="s">
        <v>752</v>
      </c>
      <c r="D609" s="8" t="s">
        <v>848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82</v>
      </c>
      <c r="B610" s="8" t="s">
        <v>94</v>
      </c>
      <c r="C610" s="8" t="s">
        <v>753</v>
      </c>
      <c r="D610" s="8" t="s">
        <v>848</v>
      </c>
      <c r="E610" s="7">
        <v>14.766249999999999</v>
      </c>
      <c r="F610" s="7">
        <v>1857415.35</v>
      </c>
      <c r="G610" s="6">
        <v>27427059.489999998</v>
      </c>
      <c r="H610" s="7">
        <v>38868.69</v>
      </c>
      <c r="I610" s="6">
        <v>573944.80000000005</v>
      </c>
      <c r="J610" s="7">
        <v>21317.89</v>
      </c>
      <c r="K610" s="6">
        <v>314785.28999999998</v>
      </c>
      <c r="L610" s="7">
        <v>17550.8</v>
      </c>
      <c r="M610" s="6">
        <v>259159.51</v>
      </c>
    </row>
    <row r="611" spans="1:13" x14ac:dyDescent="0.25">
      <c r="A611" s="8" t="s">
        <v>82</v>
      </c>
      <c r="B611" s="8" t="s">
        <v>94</v>
      </c>
      <c r="C611" s="8" t="s">
        <v>754</v>
      </c>
      <c r="D611" s="8" t="s">
        <v>848</v>
      </c>
      <c r="E611" s="7">
        <v>14.766249999999999</v>
      </c>
      <c r="F611" s="7">
        <v>30336.11</v>
      </c>
      <c r="G611" s="6">
        <v>447950.59</v>
      </c>
      <c r="H611" s="7">
        <v>30282.76</v>
      </c>
      <c r="I611" s="6">
        <v>447162.81</v>
      </c>
      <c r="J611" s="7">
        <v>0</v>
      </c>
      <c r="K611" s="6">
        <v>0</v>
      </c>
      <c r="L611" s="7">
        <v>30282.76</v>
      </c>
      <c r="M611" s="6">
        <v>447162.81</v>
      </c>
    </row>
    <row r="612" spans="1:13" x14ac:dyDescent="0.25">
      <c r="A612" s="8" t="s">
        <v>82</v>
      </c>
      <c r="B612" s="8" t="s">
        <v>94</v>
      </c>
      <c r="C612" s="8" t="s">
        <v>755</v>
      </c>
      <c r="D612" s="8" t="s">
        <v>848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94</v>
      </c>
      <c r="C613" s="8" t="s">
        <v>756</v>
      </c>
      <c r="D613" s="8" t="s">
        <v>848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94</v>
      </c>
      <c r="C614" s="8" t="s">
        <v>757</v>
      </c>
      <c r="D614" s="8" t="s">
        <v>848</v>
      </c>
      <c r="E614" s="7">
        <v>14.766249999999999</v>
      </c>
      <c r="F614" s="7">
        <v>130445.5</v>
      </c>
      <c r="G614" s="6">
        <v>1926190.87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82</v>
      </c>
      <c r="B615" s="8" t="s">
        <v>94</v>
      </c>
      <c r="C615" s="8" t="s">
        <v>758</v>
      </c>
      <c r="D615" s="8" t="s">
        <v>848</v>
      </c>
      <c r="E615" s="7">
        <v>14.766249999999999</v>
      </c>
      <c r="F615" s="7">
        <v>185664.64000000001</v>
      </c>
      <c r="G615" s="6">
        <v>2741570.5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82</v>
      </c>
      <c r="B616" s="8" t="s">
        <v>94</v>
      </c>
      <c r="C616" s="8" t="s">
        <v>759</v>
      </c>
      <c r="D616" s="8" t="s">
        <v>848</v>
      </c>
      <c r="E616" s="7">
        <v>14.766249999999999</v>
      </c>
      <c r="F616" s="7">
        <v>557721.38</v>
      </c>
      <c r="G616" s="6">
        <v>8235453.3499999996</v>
      </c>
      <c r="H616" s="7">
        <v>0</v>
      </c>
      <c r="I616" s="6">
        <v>0</v>
      </c>
      <c r="J616" s="7">
        <v>223759.67</v>
      </c>
      <c r="K616" s="6">
        <v>3304091.24</v>
      </c>
      <c r="L616" s="7">
        <v>-223759.67</v>
      </c>
      <c r="M616" s="6">
        <v>-3304091.24</v>
      </c>
    </row>
    <row r="617" spans="1:13" x14ac:dyDescent="0.25">
      <c r="A617" s="8" t="s">
        <v>82</v>
      </c>
      <c r="B617" s="8" t="s">
        <v>94</v>
      </c>
      <c r="C617" s="8" t="s">
        <v>761</v>
      </c>
      <c r="D617" s="8" t="s">
        <v>851</v>
      </c>
      <c r="E617" s="7">
        <v>14.766249999999999</v>
      </c>
      <c r="F617" s="7">
        <v>5047561.93</v>
      </c>
      <c r="G617" s="6">
        <v>74533561.510000005</v>
      </c>
      <c r="H617" s="7">
        <v>30404</v>
      </c>
      <c r="I617" s="6">
        <v>448953.07</v>
      </c>
      <c r="J617" s="7">
        <v>572242.31000000006</v>
      </c>
      <c r="K617" s="6">
        <v>8449873.0299999993</v>
      </c>
      <c r="L617" s="7">
        <v>-541838.31000000006</v>
      </c>
      <c r="M617" s="6">
        <v>-8000919.96</v>
      </c>
    </row>
    <row r="618" spans="1:13" x14ac:dyDescent="0.25">
      <c r="A618" s="8" t="s">
        <v>82</v>
      </c>
      <c r="B618" s="8" t="s">
        <v>94</v>
      </c>
      <c r="C618" s="8" t="s">
        <v>763</v>
      </c>
      <c r="D618" s="8" t="s">
        <v>848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82</v>
      </c>
      <c r="B619" s="8" t="s">
        <v>94</v>
      </c>
      <c r="C619" s="8" t="s">
        <v>764</v>
      </c>
      <c r="D619" s="8" t="s">
        <v>848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82</v>
      </c>
      <c r="B620" s="8" t="s">
        <v>94</v>
      </c>
      <c r="C620" s="8" t="s">
        <v>765</v>
      </c>
      <c r="D620" s="8" t="s">
        <v>851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82</v>
      </c>
      <c r="B621" s="8" t="s">
        <v>94</v>
      </c>
      <c r="C621" s="8" t="s">
        <v>766</v>
      </c>
      <c r="D621" s="8" t="s">
        <v>851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82</v>
      </c>
      <c r="B622" s="8" t="s">
        <v>94</v>
      </c>
      <c r="C622" s="8" t="s">
        <v>767</v>
      </c>
      <c r="D622" s="8" t="s">
        <v>848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82</v>
      </c>
      <c r="B623" s="8" t="s">
        <v>94</v>
      </c>
      <c r="C623" s="8" t="s">
        <v>770</v>
      </c>
      <c r="D623" s="8" t="s">
        <v>848</v>
      </c>
      <c r="E623" s="7">
        <v>14.766249999999999</v>
      </c>
      <c r="F623" s="7">
        <v>439366.19</v>
      </c>
      <c r="G623" s="6">
        <v>6487791.0199999996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82</v>
      </c>
      <c r="B624" s="8" t="s">
        <v>94</v>
      </c>
      <c r="C624" s="8" t="s">
        <v>771</v>
      </c>
      <c r="D624" s="8" t="s">
        <v>848</v>
      </c>
      <c r="E624" s="7">
        <v>20.372995</v>
      </c>
      <c r="F624" s="7">
        <v>636331.46</v>
      </c>
      <c r="G624" s="6">
        <v>12963977.82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82</v>
      </c>
      <c r="B625" s="8" t="s">
        <v>94</v>
      </c>
      <c r="C625" s="8" t="s">
        <v>772</v>
      </c>
      <c r="D625" s="8" t="s">
        <v>848</v>
      </c>
      <c r="E625" s="7">
        <v>14.766249999999999</v>
      </c>
      <c r="F625" s="7">
        <v>20429.22</v>
      </c>
      <c r="G625" s="6">
        <v>301662.96999999997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82</v>
      </c>
      <c r="B626" s="8" t="s">
        <v>94</v>
      </c>
      <c r="C626" s="8" t="s">
        <v>773</v>
      </c>
      <c r="D626" s="8" t="s">
        <v>848</v>
      </c>
      <c r="E626" s="7">
        <v>14.766249999999999</v>
      </c>
      <c r="F626" s="7">
        <v>228456.45</v>
      </c>
      <c r="G626" s="6">
        <v>3373445.06</v>
      </c>
      <c r="H626" s="7">
        <v>223759.67</v>
      </c>
      <c r="I626" s="6">
        <v>3304091.24</v>
      </c>
      <c r="J626" s="7">
        <v>0</v>
      </c>
      <c r="K626" s="6">
        <v>0</v>
      </c>
      <c r="L626" s="7">
        <v>223759.67</v>
      </c>
      <c r="M626" s="6">
        <v>3304091.24</v>
      </c>
    </row>
    <row r="627" spans="1:13" x14ac:dyDescent="0.25">
      <c r="A627" s="8" t="s">
        <v>82</v>
      </c>
      <c r="B627" s="8" t="s">
        <v>94</v>
      </c>
      <c r="C627" s="8" t="s">
        <v>775</v>
      </c>
      <c r="D627" s="8" t="s">
        <v>848</v>
      </c>
      <c r="E627" s="7">
        <v>20.372995</v>
      </c>
      <c r="F627" s="7">
        <v>720659.11</v>
      </c>
      <c r="G627" s="6">
        <v>14681984.57</v>
      </c>
      <c r="H627" s="7">
        <v>76674.28</v>
      </c>
      <c r="I627" s="6">
        <v>1562084.68</v>
      </c>
      <c r="J627" s="7">
        <v>0</v>
      </c>
      <c r="K627" s="6">
        <v>0</v>
      </c>
      <c r="L627" s="7">
        <v>76674.28</v>
      </c>
      <c r="M627" s="6">
        <v>1562084.68</v>
      </c>
    </row>
    <row r="628" spans="1:13" x14ac:dyDescent="0.25">
      <c r="A628" s="8" t="s">
        <v>82</v>
      </c>
      <c r="B628" s="8" t="s">
        <v>94</v>
      </c>
      <c r="C628" s="8" t="s">
        <v>776</v>
      </c>
      <c r="D628" s="8" t="s">
        <v>848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82</v>
      </c>
      <c r="B629" s="8" t="s">
        <v>94</v>
      </c>
      <c r="C629" s="8" t="s">
        <v>777</v>
      </c>
      <c r="D629" s="8" t="s">
        <v>848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82</v>
      </c>
      <c r="B630" s="8" t="s">
        <v>94</v>
      </c>
      <c r="C630" s="8" t="s">
        <v>778</v>
      </c>
      <c r="D630" s="8" t="s">
        <v>848</v>
      </c>
      <c r="E630" s="7">
        <v>14.766249</v>
      </c>
      <c r="F630" s="7">
        <v>9196.27</v>
      </c>
      <c r="G630" s="6">
        <v>135794.42000000001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82</v>
      </c>
      <c r="B631" s="8" t="s">
        <v>94</v>
      </c>
      <c r="C631" s="8" t="s">
        <v>779</v>
      </c>
      <c r="D631" s="8" t="s">
        <v>848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82</v>
      </c>
      <c r="B632" s="8" t="s">
        <v>94</v>
      </c>
      <c r="C632" s="8" t="s">
        <v>780</v>
      </c>
      <c r="D632" s="8" t="s">
        <v>848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82</v>
      </c>
      <c r="B633" s="8" t="s">
        <v>94</v>
      </c>
      <c r="C633" s="8" t="s">
        <v>781</v>
      </c>
      <c r="D633" s="8" t="s">
        <v>848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82</v>
      </c>
      <c r="B634" s="8" t="s">
        <v>94</v>
      </c>
      <c r="C634" s="8" t="s">
        <v>782</v>
      </c>
      <c r="D634" s="8" t="s">
        <v>848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82</v>
      </c>
      <c r="B635" s="8" t="s">
        <v>94</v>
      </c>
      <c r="C635" s="8" t="s">
        <v>783</v>
      </c>
      <c r="D635" s="8" t="s">
        <v>848</v>
      </c>
      <c r="E635" s="7">
        <v>14.766249999999999</v>
      </c>
      <c r="F635" s="7">
        <v>405231.14</v>
      </c>
      <c r="G635" s="6">
        <v>5983744.3399999999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82</v>
      </c>
      <c r="B636" s="8" t="s">
        <v>94</v>
      </c>
      <c r="C636" s="8" t="s">
        <v>784</v>
      </c>
      <c r="D636" s="8" t="s">
        <v>848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83</v>
      </c>
      <c r="B637" s="8" t="s">
        <v>860</v>
      </c>
      <c r="C637" s="8" t="s">
        <v>785</v>
      </c>
      <c r="D637" s="8" t="s">
        <v>848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83</v>
      </c>
      <c r="B638" s="8" t="s">
        <v>860</v>
      </c>
      <c r="C638" s="8" t="s">
        <v>786</v>
      </c>
      <c r="D638" s="8" t="s">
        <v>848</v>
      </c>
      <c r="E638" s="7">
        <v>14.766299</v>
      </c>
      <c r="F638" s="7">
        <v>12127981.710000001</v>
      </c>
      <c r="G638" s="6">
        <v>179085416.24000001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83</v>
      </c>
      <c r="B639" s="8" t="s">
        <v>860</v>
      </c>
      <c r="C639" s="8" t="s">
        <v>787</v>
      </c>
      <c r="D639" s="8" t="s">
        <v>848</v>
      </c>
      <c r="E639" s="7">
        <v>14.766299</v>
      </c>
      <c r="F639" s="7">
        <v>93509726.140000001</v>
      </c>
      <c r="G639" s="6">
        <v>1380792669.0999999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83</v>
      </c>
      <c r="B640" s="8" t="s">
        <v>860</v>
      </c>
      <c r="C640" s="8" t="s">
        <v>788</v>
      </c>
      <c r="D640" s="8" t="s">
        <v>848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83</v>
      </c>
      <c r="B641" s="8" t="s">
        <v>860</v>
      </c>
      <c r="C641" s="8" t="s">
        <v>789</v>
      </c>
      <c r="D641" s="8" t="s">
        <v>848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83</v>
      </c>
      <c r="B642" s="8" t="s">
        <v>860</v>
      </c>
      <c r="C642" s="8" t="s">
        <v>790</v>
      </c>
      <c r="D642" s="8" t="s">
        <v>848</v>
      </c>
      <c r="E642" s="7">
        <v>14.766299999999999</v>
      </c>
      <c r="F642" s="7">
        <v>1327120.53</v>
      </c>
      <c r="G642" s="6">
        <v>19596659.899999999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83</v>
      </c>
      <c r="B643" s="8" t="s">
        <v>860</v>
      </c>
      <c r="C643" s="8" t="s">
        <v>791</v>
      </c>
      <c r="D643" s="8" t="s">
        <v>848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83</v>
      </c>
      <c r="B644" s="8" t="s">
        <v>860</v>
      </c>
      <c r="C644" s="8" t="s">
        <v>792</v>
      </c>
      <c r="D644" s="8" t="s">
        <v>848</v>
      </c>
      <c r="E644" s="7">
        <v>14.766299999999999</v>
      </c>
      <c r="F644" s="7">
        <v>374457.01</v>
      </c>
      <c r="G644" s="6">
        <v>5529344.5700000003</v>
      </c>
      <c r="H644" s="7">
        <v>0</v>
      </c>
      <c r="I644" s="6">
        <v>0</v>
      </c>
      <c r="J644" s="7">
        <v>10000</v>
      </c>
      <c r="K644" s="6">
        <v>147663</v>
      </c>
      <c r="L644" s="7">
        <v>-10000</v>
      </c>
      <c r="M644" s="6">
        <v>-147663</v>
      </c>
    </row>
    <row r="645" spans="1:13" x14ac:dyDescent="0.25">
      <c r="A645" s="8" t="s">
        <v>83</v>
      </c>
      <c r="B645" s="8" t="s">
        <v>860</v>
      </c>
      <c r="C645" s="8" t="s">
        <v>793</v>
      </c>
      <c r="D645" s="8" t="s">
        <v>848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83</v>
      </c>
      <c r="B646" s="8" t="s">
        <v>860</v>
      </c>
      <c r="C646" s="8" t="s">
        <v>795</v>
      </c>
      <c r="D646" s="8" t="s">
        <v>848</v>
      </c>
      <c r="E646" s="7">
        <v>14.766299</v>
      </c>
      <c r="F646" s="7">
        <v>6230932.6299999999</v>
      </c>
      <c r="G646" s="6">
        <v>92007820.439999998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83</v>
      </c>
      <c r="B647" s="8" t="s">
        <v>860</v>
      </c>
      <c r="C647" s="8" t="s">
        <v>796</v>
      </c>
      <c r="D647" s="8" t="s">
        <v>848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83</v>
      </c>
      <c r="B648" s="8" t="s">
        <v>860</v>
      </c>
      <c r="C648" s="8" t="s">
        <v>797</v>
      </c>
      <c r="D648" s="8" t="s">
        <v>848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83</v>
      </c>
      <c r="B649" s="8" t="s">
        <v>860</v>
      </c>
      <c r="C649" s="8" t="s">
        <v>798</v>
      </c>
      <c r="D649" s="8" t="s">
        <v>848</v>
      </c>
      <c r="E649" s="7">
        <v>14.766299</v>
      </c>
      <c r="F649" s="7">
        <v>11791560.630000001</v>
      </c>
      <c r="G649" s="6">
        <v>174117721.66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83</v>
      </c>
      <c r="B650" s="8" t="s">
        <v>860</v>
      </c>
      <c r="C650" s="8" t="s">
        <v>799</v>
      </c>
      <c r="D650" s="8" t="s">
        <v>848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83</v>
      </c>
      <c r="B651" s="8" t="s">
        <v>94</v>
      </c>
      <c r="C651" s="8" t="s">
        <v>785</v>
      </c>
      <c r="D651" s="8" t="s">
        <v>848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83</v>
      </c>
      <c r="B652" s="8" t="s">
        <v>94</v>
      </c>
      <c r="C652" s="8" t="s">
        <v>786</v>
      </c>
      <c r="D652" s="8" t="s">
        <v>848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83</v>
      </c>
      <c r="B653" s="8" t="s">
        <v>94</v>
      </c>
      <c r="C653" s="8" t="s">
        <v>787</v>
      </c>
      <c r="D653" s="8" t="s">
        <v>848</v>
      </c>
      <c r="E653" s="7">
        <v>14.766287999999999</v>
      </c>
      <c r="F653" s="7">
        <v>3004.77</v>
      </c>
      <c r="G653" s="6">
        <v>44369.3</v>
      </c>
      <c r="H653" s="7">
        <v>3053.21</v>
      </c>
      <c r="I653" s="6">
        <v>45084.61</v>
      </c>
      <c r="J653" s="7">
        <v>0</v>
      </c>
      <c r="K653" s="6">
        <v>0</v>
      </c>
      <c r="L653" s="7">
        <v>3053.21</v>
      </c>
      <c r="M653" s="6">
        <v>45084.61</v>
      </c>
    </row>
    <row r="654" spans="1:13" x14ac:dyDescent="0.25">
      <c r="A654" s="8" t="s">
        <v>83</v>
      </c>
      <c r="B654" s="8" t="s">
        <v>94</v>
      </c>
      <c r="C654" s="8" t="s">
        <v>788</v>
      </c>
      <c r="D654" s="8" t="s">
        <v>848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83</v>
      </c>
      <c r="B655" s="8" t="s">
        <v>94</v>
      </c>
      <c r="C655" s="8" t="s">
        <v>789</v>
      </c>
      <c r="D655" s="8" t="s">
        <v>848</v>
      </c>
      <c r="E655" s="7">
        <v>14.766299999999999</v>
      </c>
      <c r="F655" s="7">
        <v>8215890.0499999998</v>
      </c>
      <c r="G655" s="6">
        <v>121318297.27</v>
      </c>
      <c r="H655" s="7">
        <v>7921577.5</v>
      </c>
      <c r="I655" s="6">
        <v>116972389.84</v>
      </c>
      <c r="J655" s="7">
        <v>122011.61</v>
      </c>
      <c r="K655" s="6">
        <v>1801660.1</v>
      </c>
      <c r="L655" s="7">
        <v>7799565.8899999997</v>
      </c>
      <c r="M655" s="6">
        <v>115170729.73999999</v>
      </c>
    </row>
    <row r="656" spans="1:13" x14ac:dyDescent="0.25">
      <c r="A656" s="8" t="s">
        <v>83</v>
      </c>
      <c r="B656" s="8" t="s">
        <v>94</v>
      </c>
      <c r="C656" s="8" t="s">
        <v>790</v>
      </c>
      <c r="D656" s="8" t="s">
        <v>848</v>
      </c>
      <c r="E656" s="7">
        <v>14.766299</v>
      </c>
      <c r="F656" s="7">
        <v>7170938.1100000003</v>
      </c>
      <c r="G656" s="6">
        <v>105888223.36</v>
      </c>
      <c r="H656" s="7">
        <v>291950.43</v>
      </c>
      <c r="I656" s="6">
        <v>4311027.58</v>
      </c>
      <c r="J656" s="7">
        <v>284501.27</v>
      </c>
      <c r="K656" s="6">
        <v>4201031.0999999996</v>
      </c>
      <c r="L656" s="7">
        <v>7449.16</v>
      </c>
      <c r="M656" s="6">
        <v>109996.47</v>
      </c>
    </row>
    <row r="657" spans="1:13" x14ac:dyDescent="0.25">
      <c r="A657" s="8" t="s">
        <v>83</v>
      </c>
      <c r="B657" s="8" t="s">
        <v>94</v>
      </c>
      <c r="C657" s="8" t="s">
        <v>791</v>
      </c>
      <c r="D657" s="8" t="s">
        <v>848</v>
      </c>
      <c r="E657" s="7">
        <v>14.766299999999999</v>
      </c>
      <c r="F657" s="7">
        <v>610290.11</v>
      </c>
      <c r="G657" s="6">
        <v>9011726.8699999992</v>
      </c>
      <c r="H657" s="7">
        <v>0</v>
      </c>
      <c r="I657" s="6">
        <v>0</v>
      </c>
      <c r="J657" s="7">
        <v>191200</v>
      </c>
      <c r="K657" s="6">
        <v>2823316.56</v>
      </c>
      <c r="L657" s="7">
        <v>-191200</v>
      </c>
      <c r="M657" s="6">
        <v>-2823316.56</v>
      </c>
    </row>
    <row r="658" spans="1:13" x14ac:dyDescent="0.25">
      <c r="A658" s="8" t="s">
        <v>83</v>
      </c>
      <c r="B658" s="8" t="s">
        <v>94</v>
      </c>
      <c r="C658" s="8" t="s">
        <v>792</v>
      </c>
      <c r="D658" s="8" t="s">
        <v>851</v>
      </c>
      <c r="E658" s="7">
        <v>14.766299</v>
      </c>
      <c r="F658" s="7">
        <v>8700537.1699999999</v>
      </c>
      <c r="G658" s="6">
        <v>128474741.98</v>
      </c>
      <c r="H658" s="7">
        <v>367996.18</v>
      </c>
      <c r="I658" s="6">
        <v>5433942.04</v>
      </c>
      <c r="J658" s="7">
        <v>3278451.94</v>
      </c>
      <c r="K658" s="6">
        <v>48410604.950000003</v>
      </c>
      <c r="L658" s="7">
        <v>-2910455.76</v>
      </c>
      <c r="M658" s="6">
        <v>-42976662.909999996</v>
      </c>
    </row>
    <row r="659" spans="1:13" x14ac:dyDescent="0.25">
      <c r="A659" s="8" t="s">
        <v>83</v>
      </c>
      <c r="B659" s="8" t="s">
        <v>94</v>
      </c>
      <c r="C659" s="8" t="s">
        <v>793</v>
      </c>
      <c r="D659" s="8" t="s">
        <v>848</v>
      </c>
      <c r="E659" s="7">
        <v>14.766299999999999</v>
      </c>
      <c r="F659" s="7">
        <v>444522.99</v>
      </c>
      <c r="G659" s="6">
        <v>6563959.8499999996</v>
      </c>
      <c r="H659" s="7">
        <v>29393.67</v>
      </c>
      <c r="I659" s="6">
        <v>434035.75</v>
      </c>
      <c r="J659" s="7">
        <v>27426.880000000001</v>
      </c>
      <c r="K659" s="6">
        <v>404993.59</v>
      </c>
      <c r="L659" s="7">
        <v>1966.79</v>
      </c>
      <c r="M659" s="6">
        <v>29042.16</v>
      </c>
    </row>
    <row r="660" spans="1:13" x14ac:dyDescent="0.25">
      <c r="A660" s="8" t="s">
        <v>83</v>
      </c>
      <c r="B660" s="8" t="s">
        <v>94</v>
      </c>
      <c r="C660" s="8" t="s">
        <v>795</v>
      </c>
      <c r="D660" s="8" t="s">
        <v>851</v>
      </c>
      <c r="E660" s="7">
        <v>14.766299999999999</v>
      </c>
      <c r="F660" s="7">
        <v>133947815.84999999</v>
      </c>
      <c r="G660" s="6">
        <v>1977913633.2</v>
      </c>
      <c r="H660" s="7">
        <v>13449746.09</v>
      </c>
      <c r="I660" s="6">
        <v>198602985.66999999</v>
      </c>
      <c r="J660" s="7">
        <v>800572.83</v>
      </c>
      <c r="K660" s="6">
        <v>11821498.630000001</v>
      </c>
      <c r="L660" s="7">
        <v>12649173.26</v>
      </c>
      <c r="M660" s="6">
        <v>186781487.03999999</v>
      </c>
    </row>
    <row r="661" spans="1:13" x14ac:dyDescent="0.25">
      <c r="A661" s="8" t="s">
        <v>83</v>
      </c>
      <c r="B661" s="8" t="s">
        <v>94</v>
      </c>
      <c r="C661" s="8" t="s">
        <v>796</v>
      </c>
      <c r="D661" s="8" t="s">
        <v>848</v>
      </c>
      <c r="E661" s="7">
        <v>14.766299999999999</v>
      </c>
      <c r="F661" s="7">
        <v>64793.37</v>
      </c>
      <c r="G661" s="6">
        <v>956758.34</v>
      </c>
      <c r="H661" s="7">
        <v>390.27</v>
      </c>
      <c r="I661" s="6">
        <v>5762.84</v>
      </c>
      <c r="J661" s="7">
        <v>75.040000000000006</v>
      </c>
      <c r="K661" s="6">
        <v>1108.06</v>
      </c>
      <c r="L661" s="7">
        <v>315.23</v>
      </c>
      <c r="M661" s="6">
        <v>4654.78</v>
      </c>
    </row>
    <row r="662" spans="1:13" x14ac:dyDescent="0.25">
      <c r="A662" s="8" t="s">
        <v>83</v>
      </c>
      <c r="B662" s="8" t="s">
        <v>94</v>
      </c>
      <c r="C662" s="8" t="s">
        <v>797</v>
      </c>
      <c r="D662" s="8" t="s">
        <v>848</v>
      </c>
      <c r="E662" s="7">
        <v>14.766299</v>
      </c>
      <c r="F662" s="7">
        <v>3223458.04</v>
      </c>
      <c r="G662" s="6">
        <v>47598548.380000003</v>
      </c>
      <c r="H662" s="7">
        <v>1509767.79</v>
      </c>
      <c r="I662" s="6">
        <v>22293684.120000001</v>
      </c>
      <c r="J662" s="7">
        <v>43472.95</v>
      </c>
      <c r="K662" s="6">
        <v>641934.59</v>
      </c>
      <c r="L662" s="7">
        <v>1466294.84</v>
      </c>
      <c r="M662" s="6">
        <v>21651749.530000001</v>
      </c>
    </row>
    <row r="663" spans="1:13" x14ac:dyDescent="0.25">
      <c r="A663" s="8" t="s">
        <v>83</v>
      </c>
      <c r="B663" s="8" t="s">
        <v>94</v>
      </c>
      <c r="C663" s="8" t="s">
        <v>798</v>
      </c>
      <c r="D663" s="8" t="s">
        <v>848</v>
      </c>
      <c r="E663" s="7">
        <v>14.766299</v>
      </c>
      <c r="F663" s="7">
        <v>468895473.57999998</v>
      </c>
      <c r="G663" s="6">
        <v>6923851231.5</v>
      </c>
      <c r="H663" s="7">
        <v>13032451.369999999</v>
      </c>
      <c r="I663" s="6">
        <v>192441086.63999999</v>
      </c>
      <c r="J663" s="7">
        <v>28318529.18</v>
      </c>
      <c r="K663" s="6">
        <v>418159897.39999998</v>
      </c>
      <c r="L663" s="7">
        <v>-15286077.810000001</v>
      </c>
      <c r="M663" s="6">
        <v>-225718810.77000001</v>
      </c>
    </row>
    <row r="664" spans="1:13" x14ac:dyDescent="0.25">
      <c r="A664" s="8" t="s">
        <v>83</v>
      </c>
      <c r="B664" s="8" t="s">
        <v>94</v>
      </c>
      <c r="C664" s="8" t="s">
        <v>799</v>
      </c>
      <c r="D664" s="8" t="s">
        <v>848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860</v>
      </c>
      <c r="C665" s="8" t="s">
        <v>803</v>
      </c>
      <c r="D665" s="8" t="s">
        <v>848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860</v>
      </c>
      <c r="C666" s="8" t="s">
        <v>804</v>
      </c>
      <c r="D666" s="8" t="s">
        <v>849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94</v>
      </c>
      <c r="C667" s="8" t="s">
        <v>803</v>
      </c>
      <c r="D667" s="8" t="s">
        <v>848</v>
      </c>
      <c r="E667" s="7">
        <v>20.425999999999998</v>
      </c>
      <c r="F667" s="7">
        <v>95661050.060000002</v>
      </c>
      <c r="G667" s="6">
        <v>1953972609</v>
      </c>
      <c r="H667" s="7">
        <v>538391.5</v>
      </c>
      <c r="I667" s="6">
        <v>10997185</v>
      </c>
      <c r="J667" s="7">
        <v>1203064.57</v>
      </c>
      <c r="K667" s="6">
        <v>24573797</v>
      </c>
      <c r="L667" s="7">
        <v>-664673.06999999995</v>
      </c>
      <c r="M667" s="6">
        <v>-13576612</v>
      </c>
    </row>
    <row r="668" spans="1:13" x14ac:dyDescent="0.25">
      <c r="A668" s="8" t="s">
        <v>84</v>
      </c>
      <c r="B668" s="8" t="s">
        <v>94</v>
      </c>
      <c r="C668" s="8" t="s">
        <v>804</v>
      </c>
      <c r="D668" s="8" t="s">
        <v>848</v>
      </c>
      <c r="E668" s="7">
        <v>14.836899000000001</v>
      </c>
      <c r="F668" s="7">
        <v>85766751.230000004</v>
      </c>
      <c r="G668" s="6">
        <v>1272512711</v>
      </c>
      <c r="H668" s="7">
        <v>478967.28</v>
      </c>
      <c r="I668" s="6">
        <v>7106390</v>
      </c>
      <c r="J668" s="7">
        <v>1240344.71</v>
      </c>
      <c r="K668" s="6">
        <v>18402870</v>
      </c>
      <c r="L668" s="7">
        <v>-761377.43</v>
      </c>
      <c r="M668" s="6">
        <v>-11296480</v>
      </c>
    </row>
    <row r="669" spans="1:13" x14ac:dyDescent="0.25">
      <c r="A669" s="8" t="s">
        <v>85</v>
      </c>
      <c r="B669" s="8" t="s">
        <v>860</v>
      </c>
      <c r="C669" s="8" t="s">
        <v>808</v>
      </c>
      <c r="D669" s="8" t="s">
        <v>848</v>
      </c>
      <c r="E669" s="7">
        <v>14.8369</v>
      </c>
      <c r="F669" s="7">
        <v>96834878.629999995</v>
      </c>
      <c r="G669" s="6">
        <v>1436729411</v>
      </c>
      <c r="H669" s="7">
        <v>16851381.800000001</v>
      </c>
      <c r="I669" s="6">
        <v>250022267</v>
      </c>
      <c r="J669" s="7">
        <v>1742290.32</v>
      </c>
      <c r="K669" s="6">
        <v>25850187</v>
      </c>
      <c r="L669" s="7">
        <v>15109091.48</v>
      </c>
      <c r="M669" s="6">
        <v>224172080</v>
      </c>
    </row>
    <row r="670" spans="1:13" x14ac:dyDescent="0.25">
      <c r="A670" s="8" t="s">
        <v>85</v>
      </c>
      <c r="B670" s="8" t="s">
        <v>860</v>
      </c>
      <c r="C670" s="8" t="s">
        <v>809</v>
      </c>
      <c r="D670" s="8" t="s">
        <v>848</v>
      </c>
      <c r="E670" s="7">
        <v>14.8369</v>
      </c>
      <c r="F670" s="7">
        <v>94752025.870000005</v>
      </c>
      <c r="G670" s="6">
        <v>1405826333</v>
      </c>
      <c r="H670" s="7">
        <v>3552446.79</v>
      </c>
      <c r="I670" s="6">
        <v>52707298</v>
      </c>
      <c r="J670" s="7">
        <v>2551087.2799999998</v>
      </c>
      <c r="K670" s="6">
        <v>37850227</v>
      </c>
      <c r="L670" s="7">
        <v>1001359.51</v>
      </c>
      <c r="M670" s="6">
        <v>14857071</v>
      </c>
    </row>
    <row r="671" spans="1:13" x14ac:dyDescent="0.25">
      <c r="A671" s="8" t="s">
        <v>85</v>
      </c>
      <c r="B671" s="8" t="s">
        <v>860</v>
      </c>
      <c r="C671" s="8" t="s">
        <v>810</v>
      </c>
      <c r="D671" s="8" t="s">
        <v>849</v>
      </c>
      <c r="E671" s="7">
        <v>14.8369</v>
      </c>
      <c r="F671" s="7">
        <v>598740278.34000003</v>
      </c>
      <c r="G671" s="6">
        <v>8883449636</v>
      </c>
      <c r="H671" s="7">
        <v>18861330.27</v>
      </c>
      <c r="I671" s="6">
        <v>279843671</v>
      </c>
      <c r="J671" s="7">
        <v>13807012.24</v>
      </c>
      <c r="K671" s="6">
        <v>204853260</v>
      </c>
      <c r="L671" s="7">
        <v>5054318.03</v>
      </c>
      <c r="M671" s="6">
        <v>74990411</v>
      </c>
    </row>
    <row r="672" spans="1:13" x14ac:dyDescent="0.25">
      <c r="A672" s="8" t="s">
        <v>85</v>
      </c>
      <c r="B672" s="8" t="s">
        <v>860</v>
      </c>
      <c r="C672" s="8" t="s">
        <v>812</v>
      </c>
      <c r="D672" s="8" t="s">
        <v>849</v>
      </c>
      <c r="E672" s="7">
        <v>14.836899000000001</v>
      </c>
      <c r="F672" s="7">
        <v>801939908.49000001</v>
      </c>
      <c r="G672" s="6">
        <v>11898302228</v>
      </c>
      <c r="H672" s="7">
        <v>11159104.060000001</v>
      </c>
      <c r="I672" s="6">
        <v>165566511</v>
      </c>
      <c r="J672" s="7">
        <v>22736210.129999999</v>
      </c>
      <c r="K672" s="6">
        <v>337334876</v>
      </c>
      <c r="L672" s="7">
        <v>-11577106.07</v>
      </c>
      <c r="M672" s="6">
        <v>-171768365</v>
      </c>
    </row>
    <row r="673" spans="1:13" x14ac:dyDescent="0.25">
      <c r="A673" s="8" t="s">
        <v>85</v>
      </c>
      <c r="B673" s="8" t="s">
        <v>860</v>
      </c>
      <c r="C673" s="8" t="s">
        <v>813</v>
      </c>
      <c r="D673" s="8" t="s">
        <v>848</v>
      </c>
      <c r="E673" s="7">
        <v>17.4223</v>
      </c>
      <c r="F673" s="7">
        <v>79936395.590000004</v>
      </c>
      <c r="G673" s="6">
        <v>1392675865</v>
      </c>
      <c r="H673" s="7">
        <v>338077.97</v>
      </c>
      <c r="I673" s="6">
        <v>5890096</v>
      </c>
      <c r="J673" s="7">
        <v>3199607.1</v>
      </c>
      <c r="K673" s="6">
        <v>55744515</v>
      </c>
      <c r="L673" s="7">
        <v>-2861529.13</v>
      </c>
      <c r="M673" s="6">
        <v>-49854419</v>
      </c>
    </row>
    <row r="674" spans="1:13" x14ac:dyDescent="0.25">
      <c r="A674" s="8" t="s">
        <v>85</v>
      </c>
      <c r="B674" s="8" t="s">
        <v>94</v>
      </c>
      <c r="C674" s="8" t="s">
        <v>808</v>
      </c>
      <c r="D674" s="8" t="s">
        <v>848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85</v>
      </c>
      <c r="B675" s="8" t="s">
        <v>94</v>
      </c>
      <c r="C675" s="8" t="s">
        <v>809</v>
      </c>
      <c r="D675" s="8" t="s">
        <v>848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85</v>
      </c>
      <c r="B676" s="8" t="s">
        <v>94</v>
      </c>
      <c r="C676" s="8" t="s">
        <v>810</v>
      </c>
      <c r="D676" s="8" t="s">
        <v>848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85</v>
      </c>
      <c r="B677" s="8" t="s">
        <v>94</v>
      </c>
      <c r="C677" s="8" t="s">
        <v>812</v>
      </c>
      <c r="D677" s="8" t="s">
        <v>848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85</v>
      </c>
      <c r="B678" s="8" t="s">
        <v>94</v>
      </c>
      <c r="C678" s="8" t="s">
        <v>813</v>
      </c>
      <c r="D678" s="8" t="s">
        <v>848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86</v>
      </c>
      <c r="B679" s="8" t="s">
        <v>860</v>
      </c>
      <c r="C679" s="8" t="s">
        <v>821</v>
      </c>
      <c r="D679" s="8" t="s">
        <v>849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86</v>
      </c>
      <c r="B680" s="8" t="s">
        <v>860</v>
      </c>
      <c r="C680" s="8" t="s">
        <v>822</v>
      </c>
      <c r="D680" s="8" t="s">
        <v>848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86</v>
      </c>
      <c r="B681" s="8" t="s">
        <v>860</v>
      </c>
      <c r="C681" s="8" t="s">
        <v>826</v>
      </c>
      <c r="D681" s="8" t="s">
        <v>848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86</v>
      </c>
      <c r="B682" s="8" t="s">
        <v>860</v>
      </c>
      <c r="C682" s="8" t="s">
        <v>827</v>
      </c>
      <c r="D682" s="8" t="s">
        <v>848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86</v>
      </c>
      <c r="B683" s="8" t="s">
        <v>860</v>
      </c>
      <c r="C683" s="8" t="s">
        <v>828</v>
      </c>
      <c r="D683" s="8" t="s">
        <v>848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86</v>
      </c>
      <c r="B684" s="8" t="s">
        <v>860</v>
      </c>
      <c r="C684" s="8" t="s">
        <v>830</v>
      </c>
      <c r="D684" s="8" t="s">
        <v>848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86</v>
      </c>
      <c r="B685" s="8" t="s">
        <v>860</v>
      </c>
      <c r="C685" s="8" t="s">
        <v>831</v>
      </c>
      <c r="D685" s="8" t="s">
        <v>848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86</v>
      </c>
      <c r="B686" s="8" t="s">
        <v>94</v>
      </c>
      <c r="C686" s="8" t="s">
        <v>821</v>
      </c>
      <c r="D686" s="8" t="s">
        <v>849</v>
      </c>
      <c r="E686" s="7">
        <v>17.422298999999999</v>
      </c>
      <c r="F686" s="7">
        <v>41759698.909999996</v>
      </c>
      <c r="G686" s="6">
        <v>727550002</v>
      </c>
      <c r="H686" s="7">
        <v>417961.14</v>
      </c>
      <c r="I686" s="6">
        <v>7281844</v>
      </c>
      <c r="J686" s="7">
        <v>1063141.33</v>
      </c>
      <c r="K686" s="6">
        <v>18522367</v>
      </c>
      <c r="L686" s="7">
        <v>-645180.18999999994</v>
      </c>
      <c r="M686" s="6">
        <v>-11240523</v>
      </c>
    </row>
    <row r="687" spans="1:13" x14ac:dyDescent="0.25">
      <c r="A687" s="8" t="s">
        <v>86</v>
      </c>
      <c r="B687" s="8" t="s">
        <v>94</v>
      </c>
      <c r="C687" s="8" t="s">
        <v>822</v>
      </c>
      <c r="D687" s="8" t="s">
        <v>849</v>
      </c>
      <c r="E687" s="7">
        <v>14.8369</v>
      </c>
      <c r="F687" s="7">
        <v>5594053.4500000002</v>
      </c>
      <c r="G687" s="6">
        <v>82998412</v>
      </c>
      <c r="H687" s="7">
        <v>0</v>
      </c>
      <c r="I687" s="6">
        <v>0</v>
      </c>
      <c r="J687" s="7">
        <v>42882.51</v>
      </c>
      <c r="K687" s="6">
        <v>636244</v>
      </c>
      <c r="L687" s="7">
        <v>-42882.51</v>
      </c>
      <c r="M687" s="6">
        <v>-636244</v>
      </c>
    </row>
    <row r="688" spans="1:13" x14ac:dyDescent="0.25">
      <c r="A688" s="8" t="s">
        <v>86</v>
      </c>
      <c r="B688" s="8" t="s">
        <v>94</v>
      </c>
      <c r="C688" s="8" t="s">
        <v>826</v>
      </c>
      <c r="D688" s="8" t="s">
        <v>848</v>
      </c>
      <c r="E688" s="7">
        <v>14.836899000000001</v>
      </c>
      <c r="F688" s="7">
        <v>18573261.350000001</v>
      </c>
      <c r="G688" s="6">
        <v>275569621</v>
      </c>
      <c r="H688" s="7">
        <v>1643439.14</v>
      </c>
      <c r="I688" s="6">
        <v>24383542</v>
      </c>
      <c r="J688" s="7">
        <v>399344.19</v>
      </c>
      <c r="K688" s="6">
        <v>5925030</v>
      </c>
      <c r="L688" s="7">
        <v>1244094.95</v>
      </c>
      <c r="M688" s="6">
        <v>18458512</v>
      </c>
    </row>
    <row r="689" spans="1:13" x14ac:dyDescent="0.25">
      <c r="A689" s="8" t="s">
        <v>86</v>
      </c>
      <c r="B689" s="8" t="s">
        <v>94</v>
      </c>
      <c r="C689" s="8" t="s">
        <v>827</v>
      </c>
      <c r="D689" s="8" t="s">
        <v>848</v>
      </c>
      <c r="E689" s="7">
        <v>14.836899000000001</v>
      </c>
      <c r="F689" s="7">
        <v>146650300</v>
      </c>
      <c r="G689" s="6">
        <v>2175835836</v>
      </c>
      <c r="H689" s="7">
        <v>9100596.4299999997</v>
      </c>
      <c r="I689" s="6">
        <v>135024639</v>
      </c>
      <c r="J689" s="7">
        <v>5927632.7300000004</v>
      </c>
      <c r="K689" s="6">
        <v>87947694</v>
      </c>
      <c r="L689" s="7">
        <v>3172963.7</v>
      </c>
      <c r="M689" s="6">
        <v>47076945</v>
      </c>
    </row>
    <row r="690" spans="1:13" x14ac:dyDescent="0.25">
      <c r="A690" s="8" t="s">
        <v>86</v>
      </c>
      <c r="B690" s="8" t="s">
        <v>94</v>
      </c>
      <c r="C690" s="8" t="s">
        <v>828</v>
      </c>
      <c r="D690" s="8" t="s">
        <v>848</v>
      </c>
      <c r="E690" s="7">
        <v>14.836899000000001</v>
      </c>
      <c r="F690" s="7">
        <v>31045021.27</v>
      </c>
      <c r="G690" s="6">
        <v>460611876</v>
      </c>
      <c r="H690" s="7">
        <v>821346.31</v>
      </c>
      <c r="I690" s="6">
        <v>12186233</v>
      </c>
      <c r="J690" s="7">
        <v>2900643.37</v>
      </c>
      <c r="K690" s="6">
        <v>43036556</v>
      </c>
      <c r="L690" s="7">
        <v>-2079297.06</v>
      </c>
      <c r="M690" s="6">
        <v>-30850323</v>
      </c>
    </row>
    <row r="691" spans="1:13" x14ac:dyDescent="0.25">
      <c r="A691" s="8" t="s">
        <v>86</v>
      </c>
      <c r="B691" s="8" t="s">
        <v>94</v>
      </c>
      <c r="C691" s="8" t="s">
        <v>830</v>
      </c>
      <c r="D691" s="8" t="s">
        <v>848</v>
      </c>
      <c r="E691" s="7">
        <v>14.836899000000001</v>
      </c>
      <c r="F691" s="7">
        <v>2073494.27</v>
      </c>
      <c r="G691" s="6">
        <v>30764227</v>
      </c>
      <c r="H691" s="7">
        <v>171765.52</v>
      </c>
      <c r="I691" s="6">
        <v>2548468</v>
      </c>
      <c r="J691" s="7">
        <v>80687.399999999994</v>
      </c>
      <c r="K691" s="6">
        <v>1197151</v>
      </c>
      <c r="L691" s="7">
        <v>91078.12</v>
      </c>
      <c r="M691" s="6">
        <v>1351317</v>
      </c>
    </row>
    <row r="692" spans="1:13" x14ac:dyDescent="0.25">
      <c r="A692" s="8" t="s">
        <v>86</v>
      </c>
      <c r="B692" s="8" t="s">
        <v>94</v>
      </c>
      <c r="C692" s="8" t="s">
        <v>831</v>
      </c>
      <c r="D692" s="8" t="s">
        <v>848</v>
      </c>
      <c r="E692" s="7">
        <v>14.836899000000001</v>
      </c>
      <c r="F692" s="7">
        <v>12662895.23</v>
      </c>
      <c r="G692" s="6">
        <v>187878110</v>
      </c>
      <c r="H692" s="7">
        <v>0</v>
      </c>
      <c r="I692" s="6">
        <v>0</v>
      </c>
      <c r="J692" s="7">
        <v>286587.2</v>
      </c>
      <c r="K692" s="6">
        <v>4252066</v>
      </c>
      <c r="L692" s="7">
        <v>-286587.2</v>
      </c>
      <c r="M692" s="6">
        <v>-4252066</v>
      </c>
    </row>
    <row r="693" spans="1:13" x14ac:dyDescent="0.25">
      <c r="A693" s="8" t="s">
        <v>87</v>
      </c>
      <c r="B693" s="8" t="s">
        <v>860</v>
      </c>
      <c r="C693" s="8" t="s">
        <v>834</v>
      </c>
      <c r="D693" s="8" t="s">
        <v>848</v>
      </c>
      <c r="E693" s="7">
        <v>17.389543</v>
      </c>
      <c r="F693" s="7">
        <v>19736965.379999999</v>
      </c>
      <c r="G693" s="6">
        <v>343216827.83999997</v>
      </c>
      <c r="H693" s="7">
        <v>1632313.13</v>
      </c>
      <c r="I693" s="6">
        <v>28385181.059999999</v>
      </c>
      <c r="J693" s="7">
        <v>407268.23</v>
      </c>
      <c r="K693" s="6">
        <v>7082208.8200000003</v>
      </c>
      <c r="L693" s="7">
        <v>1225044.8999999999</v>
      </c>
      <c r="M693" s="6">
        <v>21302972.239999998</v>
      </c>
    </row>
    <row r="694" spans="1:13" x14ac:dyDescent="0.25">
      <c r="A694" s="8" t="s">
        <v>87</v>
      </c>
      <c r="B694" s="8" t="s">
        <v>94</v>
      </c>
      <c r="C694" s="8" t="s">
        <v>834</v>
      </c>
      <c r="D694" s="8" t="s">
        <v>848</v>
      </c>
      <c r="E694" s="7">
        <v>17.389544000000001</v>
      </c>
      <c r="F694" s="7">
        <v>26104052.510000002</v>
      </c>
      <c r="G694" s="6">
        <v>453937569.72000003</v>
      </c>
      <c r="H694" s="7">
        <v>414533.02</v>
      </c>
      <c r="I694" s="6">
        <v>7208540.25</v>
      </c>
      <c r="J694" s="7">
        <v>101070.61</v>
      </c>
      <c r="K694" s="6">
        <v>1757571.75</v>
      </c>
      <c r="L694" s="7">
        <v>313462.42</v>
      </c>
      <c r="M694" s="6">
        <v>5450968.5</v>
      </c>
    </row>
    <row r="695" spans="1:13" x14ac:dyDescent="0.25">
      <c r="A695" s="8" t="s">
        <v>89</v>
      </c>
      <c r="B695" s="8" t="s">
        <v>860</v>
      </c>
      <c r="C695" s="8" t="s">
        <v>840</v>
      </c>
      <c r="D695" s="8" t="s">
        <v>848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89</v>
      </c>
      <c r="B696" s="8" t="s">
        <v>94</v>
      </c>
      <c r="C696" s="8" t="s">
        <v>840</v>
      </c>
      <c r="D696" s="8" t="s">
        <v>848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90</v>
      </c>
      <c r="B697" s="8" t="s">
        <v>860</v>
      </c>
      <c r="C697" s="8" t="s">
        <v>842</v>
      </c>
      <c r="D697" s="8" t="s">
        <v>848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90</v>
      </c>
      <c r="B698" s="8" t="s">
        <v>860</v>
      </c>
      <c r="C698" s="8" t="s">
        <v>843</v>
      </c>
      <c r="D698" s="8" t="s">
        <v>848</v>
      </c>
      <c r="E698" s="7">
        <v>14.775999000000001</v>
      </c>
      <c r="F698" s="7">
        <v>3343441.5</v>
      </c>
      <c r="G698" s="6">
        <v>49402691.530000001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90</v>
      </c>
      <c r="B699" s="8" t="s">
        <v>860</v>
      </c>
      <c r="C699" s="8" t="s">
        <v>844</v>
      </c>
      <c r="D699" s="8"/>
      <c r="E699" s="7">
        <v>14.775999000000001</v>
      </c>
      <c r="F699" s="7">
        <v>77507111.329999998</v>
      </c>
      <c r="G699" s="6">
        <v>1145245077</v>
      </c>
      <c r="H699" s="7">
        <v>3582081.54</v>
      </c>
      <c r="I699" s="6">
        <v>52928836.840000004</v>
      </c>
      <c r="J699" s="7">
        <v>3837801.57</v>
      </c>
      <c r="K699" s="6">
        <v>56707356</v>
      </c>
      <c r="L699" s="7">
        <v>-255720.03</v>
      </c>
      <c r="M699" s="6">
        <v>-3778519.16</v>
      </c>
    </row>
    <row r="700" spans="1:13" x14ac:dyDescent="0.25">
      <c r="A700" s="8" t="s">
        <v>90</v>
      </c>
      <c r="B700" s="8" t="s">
        <v>860</v>
      </c>
      <c r="C700" s="8" t="s">
        <v>845</v>
      </c>
      <c r="D700" s="8"/>
      <c r="E700" s="7">
        <v>14.776</v>
      </c>
      <c r="F700" s="7">
        <v>5449719.6500000004</v>
      </c>
      <c r="G700" s="6">
        <v>80525057.549999997</v>
      </c>
      <c r="H700" s="7">
        <v>0</v>
      </c>
      <c r="I700" s="6">
        <v>0</v>
      </c>
      <c r="J700" s="7">
        <v>2099999.96</v>
      </c>
      <c r="K700" s="6">
        <v>31029599.41</v>
      </c>
      <c r="L700" s="7">
        <v>-2099999.96</v>
      </c>
      <c r="M700" s="6">
        <v>-31029599.41</v>
      </c>
    </row>
    <row r="701" spans="1:13" x14ac:dyDescent="0.25">
      <c r="A701" s="8" t="s">
        <v>90</v>
      </c>
      <c r="B701" s="8" t="s">
        <v>94</v>
      </c>
      <c r="C701" s="8" t="s">
        <v>842</v>
      </c>
      <c r="D701" s="8"/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90</v>
      </c>
      <c r="B702" s="8" t="s">
        <v>94</v>
      </c>
      <c r="C702" s="8" t="s">
        <v>843</v>
      </c>
      <c r="D702" s="8"/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90</v>
      </c>
      <c r="B703" s="8" t="s">
        <v>94</v>
      </c>
      <c r="C703" s="8" t="s">
        <v>844</v>
      </c>
      <c r="D703" s="8"/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91</v>
      </c>
      <c r="B704" s="8" t="s">
        <v>860</v>
      </c>
      <c r="C704" s="8" t="s">
        <v>846</v>
      </c>
      <c r="D704" s="8"/>
      <c r="E704" s="7">
        <v>14.775899000000001</v>
      </c>
      <c r="F704" s="7">
        <v>36644704</v>
      </c>
      <c r="G704" s="6">
        <v>541458481.83000004</v>
      </c>
      <c r="H704" s="7">
        <v>4864614</v>
      </c>
      <c r="I704" s="6">
        <v>71879050</v>
      </c>
      <c r="J704" s="7">
        <v>0</v>
      </c>
      <c r="K704" s="6">
        <v>0</v>
      </c>
      <c r="L704" s="7">
        <v>4864614</v>
      </c>
      <c r="M704" s="6">
        <v>71879050</v>
      </c>
    </row>
    <row r="705" spans="1:13" x14ac:dyDescent="0.25">
      <c r="A705" s="8" t="s">
        <v>91</v>
      </c>
      <c r="B705" s="8" t="s">
        <v>94</v>
      </c>
      <c r="C705" s="8" t="s">
        <v>846</v>
      </c>
      <c r="D705" s="8"/>
      <c r="E705" s="7">
        <v>14.7759</v>
      </c>
      <c r="F705" s="7">
        <v>9131081</v>
      </c>
      <c r="G705" s="6">
        <v>134919939.75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/>
      <c r="B706" s="8"/>
      <c r="C706" s="8"/>
      <c r="D706" s="8"/>
      <c r="E706" s="8"/>
      <c r="F706" s="7"/>
      <c r="G706" s="6"/>
      <c r="H706" s="7"/>
      <c r="I706" s="6"/>
      <c r="J706" s="7"/>
      <c r="K706" s="6"/>
      <c r="L706" s="7"/>
      <c r="M706" s="6"/>
    </row>
    <row r="707" spans="1:13" ht="15.75" thickBot="1" x14ac:dyDescent="0.3">
      <c r="A707" s="5" t="s">
        <v>1</v>
      </c>
      <c r="B707" s="5"/>
      <c r="C707" s="5"/>
      <c r="D707" s="5"/>
      <c r="E707" s="5"/>
      <c r="F707" s="4"/>
      <c r="G707" s="2">
        <v>386382714028.03003</v>
      </c>
      <c r="H707" s="4"/>
      <c r="I707" s="2">
        <v>17669719735.119999</v>
      </c>
      <c r="J707" s="4"/>
      <c r="K707" s="2">
        <v>13079000750</v>
      </c>
      <c r="L707" s="4">
        <v>9603522941.1499996</v>
      </c>
      <c r="M707" s="2">
        <v>4590718984.8900003</v>
      </c>
    </row>
    <row r="708" spans="1:13" ht="15.75" thickTop="1" x14ac:dyDescent="0.25"/>
    <row r="709" spans="1:13" x14ac:dyDescent="0.25">
      <c r="B709" s="117"/>
      <c r="C709" s="117"/>
      <c r="D709" s="117"/>
      <c r="E709" s="117"/>
      <c r="F709" s="117"/>
      <c r="G709" s="117"/>
    </row>
  </sheetData>
  <mergeCells count="11">
    <mergeCell ref="H3:I3"/>
    <mergeCell ref="J3:K3"/>
    <mergeCell ref="L3:M3"/>
    <mergeCell ref="B709:G709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5"/>
  <sheetViews>
    <sheetView topLeftCell="A302" workbookViewId="0">
      <selection sqref="A1:G1"/>
    </sheetView>
  </sheetViews>
  <sheetFormatPr defaultRowHeight="15" x14ac:dyDescent="0.25"/>
  <cols>
    <col min="1" max="1" width="57" bestFit="1" customWidth="1"/>
    <col min="2" max="2" width="21.7109375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2" t="s">
        <v>14</v>
      </c>
      <c r="B3" s="124" t="s">
        <v>20</v>
      </c>
      <c r="C3" s="122" t="s">
        <v>19</v>
      </c>
      <c r="D3" s="124" t="s">
        <v>18</v>
      </c>
      <c r="E3" s="124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3"/>
      <c r="B4" s="125"/>
      <c r="C4" s="123"/>
      <c r="D4" s="125"/>
      <c r="E4" s="125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860</v>
      </c>
      <c r="C6" s="8" t="s">
        <v>97</v>
      </c>
      <c r="D6" s="8" t="s">
        <v>847</v>
      </c>
      <c r="E6" s="7">
        <v>11.273808000000001</v>
      </c>
      <c r="F6" s="7">
        <v>11672655</v>
      </c>
      <c r="G6" s="6">
        <v>131595281</v>
      </c>
      <c r="H6" s="7">
        <v>1476716</v>
      </c>
      <c r="I6" s="6">
        <v>16648211</v>
      </c>
      <c r="J6" s="7">
        <v>171983</v>
      </c>
      <c r="K6" s="6">
        <v>1938905</v>
      </c>
      <c r="L6" s="7">
        <v>1304733</v>
      </c>
      <c r="M6" s="6">
        <v>14709306</v>
      </c>
    </row>
    <row r="7" spans="1:13" x14ac:dyDescent="0.25">
      <c r="A7" s="8" t="s">
        <v>25</v>
      </c>
      <c r="B7" s="8" t="s">
        <v>94</v>
      </c>
      <c r="C7" s="8" t="s">
        <v>97</v>
      </c>
      <c r="D7" s="8" t="s">
        <v>847</v>
      </c>
      <c r="E7" s="7">
        <v>11.273808000000001</v>
      </c>
      <c r="F7" s="7">
        <v>12012152</v>
      </c>
      <c r="G7" s="6">
        <v>135422704</v>
      </c>
      <c r="H7" s="7">
        <v>1008729</v>
      </c>
      <c r="I7" s="6">
        <v>11372221</v>
      </c>
      <c r="J7" s="7">
        <v>23153</v>
      </c>
      <c r="K7" s="6">
        <v>261017</v>
      </c>
      <c r="L7" s="7">
        <v>985577</v>
      </c>
      <c r="M7" s="6">
        <v>11111204</v>
      </c>
    </row>
    <row r="8" spans="1:13" x14ac:dyDescent="0.25">
      <c r="A8" s="8" t="s">
        <v>29</v>
      </c>
      <c r="B8" s="8" t="s">
        <v>860</v>
      </c>
      <c r="C8" s="8" t="s">
        <v>112</v>
      </c>
      <c r="D8" s="8" t="s">
        <v>847</v>
      </c>
      <c r="E8" s="7">
        <v>11.273808000000001</v>
      </c>
      <c r="F8" s="7">
        <v>40317288</v>
      </c>
      <c r="G8" s="6">
        <v>454529400</v>
      </c>
      <c r="H8" s="7">
        <v>1348017</v>
      </c>
      <c r="I8" s="6">
        <v>15197289</v>
      </c>
      <c r="J8" s="7">
        <v>2044153</v>
      </c>
      <c r="K8" s="6">
        <v>23045395</v>
      </c>
      <c r="L8" s="7">
        <v>-696136</v>
      </c>
      <c r="M8" s="6">
        <v>-7848105</v>
      </c>
    </row>
    <row r="9" spans="1:13" x14ac:dyDescent="0.25">
      <c r="A9" s="8" t="s">
        <v>29</v>
      </c>
      <c r="B9" s="8" t="s">
        <v>94</v>
      </c>
      <c r="C9" s="8" t="s">
        <v>112</v>
      </c>
      <c r="D9" s="8" t="s">
        <v>847</v>
      </c>
      <c r="E9" s="7">
        <v>11.273809</v>
      </c>
      <c r="F9" s="7">
        <v>20717710</v>
      </c>
      <c r="G9" s="6">
        <v>233567507</v>
      </c>
      <c r="H9" s="7">
        <v>654150</v>
      </c>
      <c r="I9" s="6">
        <v>7374761</v>
      </c>
      <c r="J9" s="7">
        <v>911148</v>
      </c>
      <c r="K9" s="6">
        <v>10272109</v>
      </c>
      <c r="L9" s="7">
        <v>-256998</v>
      </c>
      <c r="M9" s="6">
        <v>-2897348</v>
      </c>
    </row>
    <row r="10" spans="1:13" x14ac:dyDescent="0.25">
      <c r="A10" s="8" t="s">
        <v>32</v>
      </c>
      <c r="B10" s="8" t="s">
        <v>860</v>
      </c>
      <c r="C10" s="8" t="s">
        <v>115</v>
      </c>
      <c r="D10" s="8" t="s">
        <v>848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94</v>
      </c>
      <c r="C11" s="8" t="s">
        <v>115</v>
      </c>
      <c r="D11" s="8" t="s">
        <v>848</v>
      </c>
      <c r="E11" s="7">
        <v>14.910399999999999</v>
      </c>
      <c r="F11" s="7">
        <v>36722000.560000002</v>
      </c>
      <c r="G11" s="6">
        <v>547539717.14999998</v>
      </c>
      <c r="H11" s="7">
        <v>194811.81</v>
      </c>
      <c r="I11" s="6">
        <v>2904722.01</v>
      </c>
      <c r="J11" s="7">
        <v>567330.73</v>
      </c>
      <c r="K11" s="6">
        <v>8459128.1199999992</v>
      </c>
      <c r="L11" s="7">
        <v>-372518.92</v>
      </c>
      <c r="M11" s="6">
        <v>-5554406.0999999996</v>
      </c>
    </row>
    <row r="12" spans="1:13" x14ac:dyDescent="0.25">
      <c r="A12" s="8" t="s">
        <v>33</v>
      </c>
      <c r="B12" s="8" t="s">
        <v>860</v>
      </c>
      <c r="C12" s="8" t="s">
        <v>119</v>
      </c>
      <c r="D12" s="8" t="s">
        <v>848</v>
      </c>
      <c r="E12" s="7">
        <v>14.910399999999999</v>
      </c>
      <c r="F12" s="7">
        <v>15468908.470000001</v>
      </c>
      <c r="G12" s="6">
        <v>230647612.88999999</v>
      </c>
      <c r="H12" s="7">
        <v>3097897.12</v>
      </c>
      <c r="I12" s="6">
        <v>46190885.219999999</v>
      </c>
      <c r="J12" s="7">
        <v>951640.16</v>
      </c>
      <c r="K12" s="6">
        <v>14189335.439999999</v>
      </c>
      <c r="L12" s="7">
        <v>2146256.96</v>
      </c>
      <c r="M12" s="6">
        <v>32001549.780000001</v>
      </c>
    </row>
    <row r="13" spans="1:13" x14ac:dyDescent="0.25">
      <c r="A13" s="8" t="s">
        <v>33</v>
      </c>
      <c r="B13" s="8" t="s">
        <v>94</v>
      </c>
      <c r="C13" s="8" t="s">
        <v>119</v>
      </c>
      <c r="D13" s="8" t="s">
        <v>848</v>
      </c>
      <c r="E13" s="7">
        <v>14.910399</v>
      </c>
      <c r="F13" s="7">
        <v>35892889.909999996</v>
      </c>
      <c r="G13" s="6">
        <v>535177345.66000003</v>
      </c>
      <c r="H13" s="7">
        <v>174819.75</v>
      </c>
      <c r="I13" s="6">
        <v>2606632.4500000002</v>
      </c>
      <c r="J13" s="7">
        <v>2379972.2599999998</v>
      </c>
      <c r="K13" s="6">
        <v>35486338.390000001</v>
      </c>
      <c r="L13" s="7">
        <v>-2205152.5099999998</v>
      </c>
      <c r="M13" s="6">
        <v>-32879705.940000001</v>
      </c>
    </row>
    <row r="14" spans="1:13" x14ac:dyDescent="0.25">
      <c r="A14" s="8" t="s">
        <v>35</v>
      </c>
      <c r="B14" s="8" t="s">
        <v>860</v>
      </c>
      <c r="C14" s="8" t="s">
        <v>124</v>
      </c>
      <c r="D14" s="8" t="s">
        <v>848</v>
      </c>
      <c r="E14" s="7">
        <v>14.910399999999999</v>
      </c>
      <c r="F14" s="7">
        <v>10733726.310000001</v>
      </c>
      <c r="G14" s="6">
        <v>160044152.81</v>
      </c>
      <c r="H14" s="7">
        <v>44261.87</v>
      </c>
      <c r="I14" s="6">
        <v>659962.18999999994</v>
      </c>
      <c r="J14" s="7">
        <v>276893.96999999997</v>
      </c>
      <c r="K14" s="6">
        <v>4128599.85</v>
      </c>
      <c r="L14" s="7">
        <v>-232632.1</v>
      </c>
      <c r="M14" s="6">
        <v>-3468637.66</v>
      </c>
    </row>
    <row r="15" spans="1:13" x14ac:dyDescent="0.25">
      <c r="A15" s="8" t="s">
        <v>35</v>
      </c>
      <c r="B15" s="8" t="s">
        <v>860</v>
      </c>
      <c r="C15" s="8" t="s">
        <v>125</v>
      </c>
      <c r="D15" s="8" t="s">
        <v>849</v>
      </c>
      <c r="E15" s="7">
        <v>17.480599999999999</v>
      </c>
      <c r="F15" s="7">
        <v>2596788.44</v>
      </c>
      <c r="G15" s="6">
        <v>45393420.049999997</v>
      </c>
      <c r="H15" s="7">
        <v>0</v>
      </c>
      <c r="I15" s="6">
        <v>0</v>
      </c>
      <c r="J15" s="7">
        <v>97195.39</v>
      </c>
      <c r="K15" s="6">
        <v>1699033.73</v>
      </c>
      <c r="L15" s="7">
        <v>-97195.39</v>
      </c>
      <c r="M15" s="6">
        <v>-1699033.73</v>
      </c>
    </row>
    <row r="16" spans="1:13" x14ac:dyDescent="0.25">
      <c r="A16" s="8" t="s">
        <v>35</v>
      </c>
      <c r="B16" s="8" t="s">
        <v>860</v>
      </c>
      <c r="C16" s="8" t="s">
        <v>126</v>
      </c>
      <c r="D16" s="8" t="s">
        <v>851</v>
      </c>
      <c r="E16" s="7">
        <v>20.494299000000002</v>
      </c>
      <c r="F16" s="7">
        <v>11738906.529999999</v>
      </c>
      <c r="G16" s="6">
        <v>240580672.06</v>
      </c>
      <c r="H16" s="7">
        <v>161940.97</v>
      </c>
      <c r="I16" s="6">
        <v>3318866.82</v>
      </c>
      <c r="J16" s="7">
        <v>444090.88</v>
      </c>
      <c r="K16" s="6">
        <v>9101331.7200000007</v>
      </c>
      <c r="L16" s="7">
        <v>-282149.90999999997</v>
      </c>
      <c r="M16" s="6">
        <v>-5782464.9000000004</v>
      </c>
    </row>
    <row r="17" spans="1:13" x14ac:dyDescent="0.25">
      <c r="A17" s="8" t="s">
        <v>35</v>
      </c>
      <c r="B17" s="8" t="s">
        <v>94</v>
      </c>
      <c r="C17" s="8" t="s">
        <v>124</v>
      </c>
      <c r="D17" s="8" t="s">
        <v>848</v>
      </c>
      <c r="E17" s="7">
        <v>14.910399999999999</v>
      </c>
      <c r="F17" s="7">
        <v>30765696.870000001</v>
      </c>
      <c r="G17" s="6">
        <v>458728846.63</v>
      </c>
      <c r="H17" s="7">
        <v>1643306.09</v>
      </c>
      <c r="I17" s="6">
        <v>24502351.120000001</v>
      </c>
      <c r="J17" s="7">
        <v>2930157.16</v>
      </c>
      <c r="K17" s="6">
        <v>43689815.32</v>
      </c>
      <c r="L17" s="7">
        <v>-1286851.07</v>
      </c>
      <c r="M17" s="6">
        <v>-19187464.190000001</v>
      </c>
    </row>
    <row r="18" spans="1:13" x14ac:dyDescent="0.25">
      <c r="A18" s="8" t="s">
        <v>35</v>
      </c>
      <c r="B18" s="8" t="s">
        <v>94</v>
      </c>
      <c r="C18" s="8" t="s">
        <v>125</v>
      </c>
      <c r="D18" s="8" t="s">
        <v>849</v>
      </c>
      <c r="E18" s="7">
        <v>17.480599000000002</v>
      </c>
      <c r="F18" s="7">
        <v>5862774.9000000004</v>
      </c>
      <c r="G18" s="6">
        <v>102484822.84999999</v>
      </c>
      <c r="H18" s="7">
        <v>3400.87</v>
      </c>
      <c r="I18" s="6">
        <v>59449.25</v>
      </c>
      <c r="J18" s="7">
        <v>49542.34</v>
      </c>
      <c r="K18" s="6">
        <v>866029.83</v>
      </c>
      <c r="L18" s="7">
        <v>-46141.47</v>
      </c>
      <c r="M18" s="6">
        <v>-806580.58</v>
      </c>
    </row>
    <row r="19" spans="1:13" x14ac:dyDescent="0.25">
      <c r="A19" s="8" t="s">
        <v>35</v>
      </c>
      <c r="B19" s="8" t="s">
        <v>94</v>
      </c>
      <c r="C19" s="8" t="s">
        <v>126</v>
      </c>
      <c r="D19" s="8" t="s">
        <v>851</v>
      </c>
      <c r="E19" s="7">
        <v>20.494299999999999</v>
      </c>
      <c r="F19" s="7">
        <v>57990496.18</v>
      </c>
      <c r="G19" s="6">
        <v>1188474625.9000001</v>
      </c>
      <c r="H19" s="7">
        <v>304146.63</v>
      </c>
      <c r="I19" s="6">
        <v>6233272.2800000003</v>
      </c>
      <c r="J19" s="7">
        <v>825283.73</v>
      </c>
      <c r="K19" s="6">
        <v>16913612.350000001</v>
      </c>
      <c r="L19" s="7">
        <v>-521137.1</v>
      </c>
      <c r="M19" s="6">
        <v>-10680340.07</v>
      </c>
    </row>
    <row r="20" spans="1:13" x14ac:dyDescent="0.25">
      <c r="A20" s="8" t="s">
        <v>37</v>
      </c>
      <c r="B20" s="8" t="s">
        <v>860</v>
      </c>
      <c r="C20" s="8" t="s">
        <v>134</v>
      </c>
      <c r="D20" s="8" t="s">
        <v>848</v>
      </c>
      <c r="E20" s="7">
        <v>14.766249999999999</v>
      </c>
      <c r="F20" s="7">
        <v>33848030.469999999</v>
      </c>
      <c r="G20" s="6">
        <v>499808479.93000001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37</v>
      </c>
      <c r="B21" s="8" t="s">
        <v>860</v>
      </c>
      <c r="C21" s="8" t="s">
        <v>135</v>
      </c>
      <c r="D21" s="8" t="s">
        <v>848</v>
      </c>
      <c r="E21" s="7">
        <v>14.766249</v>
      </c>
      <c r="F21" s="7">
        <v>57495624.969999999</v>
      </c>
      <c r="G21" s="6">
        <v>848994772.21000004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860</v>
      </c>
      <c r="C22" s="8" t="s">
        <v>136</v>
      </c>
      <c r="D22" s="8" t="s">
        <v>848</v>
      </c>
      <c r="E22" s="7">
        <v>14.766249999999999</v>
      </c>
      <c r="F22" s="7">
        <v>19817023.879999999</v>
      </c>
      <c r="G22" s="6">
        <v>292623128.87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37</v>
      </c>
      <c r="B23" s="8" t="s">
        <v>860</v>
      </c>
      <c r="C23" s="8" t="s">
        <v>138</v>
      </c>
      <c r="D23" s="8" t="s">
        <v>848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37</v>
      </c>
      <c r="B24" s="8" t="s">
        <v>860</v>
      </c>
      <c r="C24" s="8" t="s">
        <v>139</v>
      </c>
      <c r="D24" s="8" t="s">
        <v>848</v>
      </c>
      <c r="E24" s="7">
        <v>14.766249</v>
      </c>
      <c r="F24" s="7">
        <v>36631049.539999999</v>
      </c>
      <c r="G24" s="6">
        <v>540903235.26999998</v>
      </c>
      <c r="H24" s="7">
        <v>4035759.78</v>
      </c>
      <c r="I24" s="6">
        <v>59593037.850000001</v>
      </c>
      <c r="J24" s="7">
        <v>201193.3</v>
      </c>
      <c r="K24" s="6">
        <v>2970870.57</v>
      </c>
      <c r="L24" s="7">
        <v>3834566.48</v>
      </c>
      <c r="M24" s="6">
        <v>56622167.289999999</v>
      </c>
    </row>
    <row r="25" spans="1:13" x14ac:dyDescent="0.25">
      <c r="A25" s="8" t="s">
        <v>37</v>
      </c>
      <c r="B25" s="8" t="s">
        <v>860</v>
      </c>
      <c r="C25" s="8" t="s">
        <v>140</v>
      </c>
      <c r="D25" s="8" t="s">
        <v>848</v>
      </c>
      <c r="E25" s="7">
        <v>14.766249</v>
      </c>
      <c r="F25" s="7">
        <v>11766769.359999999</v>
      </c>
      <c r="G25" s="6">
        <v>173751058.06</v>
      </c>
      <c r="H25" s="7">
        <v>0</v>
      </c>
      <c r="I25" s="6">
        <v>0</v>
      </c>
      <c r="J25" s="7">
        <v>755826</v>
      </c>
      <c r="K25" s="6">
        <v>11160715.67</v>
      </c>
      <c r="L25" s="7">
        <v>-755826</v>
      </c>
      <c r="M25" s="6">
        <v>-11160715.67</v>
      </c>
    </row>
    <row r="26" spans="1:13" x14ac:dyDescent="0.25">
      <c r="A26" s="8" t="s">
        <v>37</v>
      </c>
      <c r="B26" s="8" t="s">
        <v>860</v>
      </c>
      <c r="C26" s="8" t="s">
        <v>119</v>
      </c>
      <c r="D26" s="8" t="s">
        <v>848</v>
      </c>
      <c r="E26" s="7">
        <v>14.766249</v>
      </c>
      <c r="F26" s="7">
        <v>9448544.9700000007</v>
      </c>
      <c r="G26" s="6">
        <v>139519577.16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37</v>
      </c>
      <c r="B27" s="8" t="s">
        <v>860</v>
      </c>
      <c r="C27" s="8" t="s">
        <v>141</v>
      </c>
      <c r="D27" s="8" t="s">
        <v>848</v>
      </c>
      <c r="E27" s="7">
        <v>14.766249</v>
      </c>
      <c r="F27" s="7">
        <v>10384188.6</v>
      </c>
      <c r="G27" s="6">
        <v>153335524.91</v>
      </c>
      <c r="H27" s="7">
        <v>820970.25</v>
      </c>
      <c r="I27" s="6">
        <v>12122651.949999999</v>
      </c>
      <c r="J27" s="7">
        <v>5637.02</v>
      </c>
      <c r="K27" s="6">
        <v>83237.649999999994</v>
      </c>
      <c r="L27" s="7">
        <v>815333.23</v>
      </c>
      <c r="M27" s="6">
        <v>12039414.310000001</v>
      </c>
    </row>
    <row r="28" spans="1:13" x14ac:dyDescent="0.25">
      <c r="A28" s="8" t="s">
        <v>37</v>
      </c>
      <c r="B28" s="8" t="s">
        <v>860</v>
      </c>
      <c r="C28" s="8" t="s">
        <v>142</v>
      </c>
      <c r="D28" s="8" t="s">
        <v>848</v>
      </c>
      <c r="E28" s="7">
        <v>14.766249999999999</v>
      </c>
      <c r="F28" s="7">
        <v>30123895.84</v>
      </c>
      <c r="G28" s="6">
        <v>444816976.94999999</v>
      </c>
      <c r="H28" s="7">
        <v>3131412.55</v>
      </c>
      <c r="I28" s="6">
        <v>46239220.57</v>
      </c>
      <c r="J28" s="7">
        <v>755.01</v>
      </c>
      <c r="K28" s="6">
        <v>11148.67</v>
      </c>
      <c r="L28" s="7">
        <v>3130657.54</v>
      </c>
      <c r="M28" s="6">
        <v>46228071.899999999</v>
      </c>
    </row>
    <row r="29" spans="1:13" x14ac:dyDescent="0.25">
      <c r="A29" s="8" t="s">
        <v>37</v>
      </c>
      <c r="B29" s="8" t="s">
        <v>860</v>
      </c>
      <c r="C29" s="8" t="s">
        <v>143</v>
      </c>
      <c r="D29" s="8" t="s">
        <v>848</v>
      </c>
      <c r="E29" s="7">
        <v>14.766249</v>
      </c>
      <c r="F29" s="7">
        <v>13527936.93</v>
      </c>
      <c r="G29" s="6">
        <v>199756898.69</v>
      </c>
      <c r="H29" s="7">
        <v>1532096</v>
      </c>
      <c r="I29" s="6">
        <v>22623312.559999999</v>
      </c>
      <c r="J29" s="7">
        <v>2722775.25</v>
      </c>
      <c r="K29" s="6">
        <v>40205180.039999999</v>
      </c>
      <c r="L29" s="7">
        <v>-1190679.25</v>
      </c>
      <c r="M29" s="6">
        <v>-17581867.48</v>
      </c>
    </row>
    <row r="30" spans="1:13" x14ac:dyDescent="0.25">
      <c r="A30" s="8" t="s">
        <v>37</v>
      </c>
      <c r="B30" s="8" t="s">
        <v>860</v>
      </c>
      <c r="C30" s="8" t="s">
        <v>145</v>
      </c>
      <c r="D30" s="8" t="s">
        <v>848</v>
      </c>
      <c r="E30" s="7">
        <v>14.766249</v>
      </c>
      <c r="F30" s="7">
        <v>58432345.229999997</v>
      </c>
      <c r="G30" s="6">
        <v>862826617.75</v>
      </c>
      <c r="H30" s="7">
        <v>1869714.09</v>
      </c>
      <c r="I30" s="6">
        <v>27608665.68</v>
      </c>
      <c r="J30" s="7">
        <v>0</v>
      </c>
      <c r="K30" s="6">
        <v>0</v>
      </c>
      <c r="L30" s="7">
        <v>1869714.09</v>
      </c>
      <c r="M30" s="6">
        <v>27608665.68</v>
      </c>
    </row>
    <row r="31" spans="1:13" x14ac:dyDescent="0.25">
      <c r="A31" s="8" t="s">
        <v>37</v>
      </c>
      <c r="B31" s="8" t="s">
        <v>860</v>
      </c>
      <c r="C31" s="8" t="s">
        <v>146</v>
      </c>
      <c r="D31" s="8" t="s">
        <v>848</v>
      </c>
      <c r="E31" s="7">
        <v>14.766249999999999</v>
      </c>
      <c r="F31" s="7">
        <v>13938973.779999999</v>
      </c>
      <c r="G31" s="6">
        <v>205826371.58000001</v>
      </c>
      <c r="H31" s="7">
        <v>6068927</v>
      </c>
      <c r="I31" s="6">
        <v>89615293.310000002</v>
      </c>
      <c r="J31" s="7">
        <v>451341.61</v>
      </c>
      <c r="K31" s="6">
        <v>6664623.0499999998</v>
      </c>
      <c r="L31" s="7">
        <v>5617585.3899999997</v>
      </c>
      <c r="M31" s="6">
        <v>82950670.269999996</v>
      </c>
    </row>
    <row r="32" spans="1:13" x14ac:dyDescent="0.25">
      <c r="A32" s="8" t="s">
        <v>37</v>
      </c>
      <c r="B32" s="8" t="s">
        <v>860</v>
      </c>
      <c r="C32" s="8" t="s">
        <v>147</v>
      </c>
      <c r="D32" s="8" t="s">
        <v>848</v>
      </c>
      <c r="E32" s="7">
        <v>14.766249999999999</v>
      </c>
      <c r="F32" s="7">
        <v>48943529.039999999</v>
      </c>
      <c r="G32" s="6">
        <v>722712385.69000006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37</v>
      </c>
      <c r="B33" s="8" t="s">
        <v>94</v>
      </c>
      <c r="C33" s="8" t="s">
        <v>134</v>
      </c>
      <c r="D33" s="8" t="s">
        <v>848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37</v>
      </c>
      <c r="B34" s="8" t="s">
        <v>94</v>
      </c>
      <c r="C34" s="8" t="s">
        <v>135</v>
      </c>
      <c r="D34" s="8" t="s">
        <v>848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37</v>
      </c>
      <c r="B35" s="8" t="s">
        <v>94</v>
      </c>
      <c r="C35" s="8" t="s">
        <v>136</v>
      </c>
      <c r="D35" s="8" t="s">
        <v>848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37</v>
      </c>
      <c r="B36" s="8" t="s">
        <v>94</v>
      </c>
      <c r="C36" s="8" t="s">
        <v>138</v>
      </c>
      <c r="D36" s="8" t="s">
        <v>848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37</v>
      </c>
      <c r="B37" s="8" t="s">
        <v>94</v>
      </c>
      <c r="C37" s="8" t="s">
        <v>139</v>
      </c>
      <c r="D37" s="8" t="s">
        <v>848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37</v>
      </c>
      <c r="B38" s="8" t="s">
        <v>94</v>
      </c>
      <c r="C38" s="8" t="s">
        <v>140</v>
      </c>
      <c r="D38" s="8" t="s">
        <v>848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37</v>
      </c>
      <c r="B39" s="8" t="s">
        <v>94</v>
      </c>
      <c r="C39" s="8" t="s">
        <v>119</v>
      </c>
      <c r="D39" s="8" t="s">
        <v>848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37</v>
      </c>
      <c r="B40" s="8" t="s">
        <v>94</v>
      </c>
      <c r="C40" s="8" t="s">
        <v>141</v>
      </c>
      <c r="D40" s="8" t="s">
        <v>848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37</v>
      </c>
      <c r="B41" s="8" t="s">
        <v>94</v>
      </c>
      <c r="C41" s="8" t="s">
        <v>142</v>
      </c>
      <c r="D41" s="8" t="s">
        <v>848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37</v>
      </c>
      <c r="B42" s="8" t="s">
        <v>94</v>
      </c>
      <c r="C42" s="8" t="s">
        <v>143</v>
      </c>
      <c r="D42" s="8" t="s">
        <v>848</v>
      </c>
      <c r="E42" s="7">
        <v>14.766249</v>
      </c>
      <c r="F42" s="7">
        <v>8254717.9800000004</v>
      </c>
      <c r="G42" s="6">
        <v>121891229.37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37</v>
      </c>
      <c r="B43" s="8" t="s">
        <v>94</v>
      </c>
      <c r="C43" s="8" t="s">
        <v>145</v>
      </c>
      <c r="D43" s="8" t="s">
        <v>848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37</v>
      </c>
      <c r="B44" s="8" t="s">
        <v>94</v>
      </c>
      <c r="C44" s="8" t="s">
        <v>146</v>
      </c>
      <c r="D44" s="8" t="s">
        <v>848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37</v>
      </c>
      <c r="B45" s="8" t="s">
        <v>94</v>
      </c>
      <c r="C45" s="8" t="s">
        <v>147</v>
      </c>
      <c r="D45" s="8" t="s">
        <v>848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860</v>
      </c>
      <c r="C46" s="8" t="s">
        <v>149</v>
      </c>
      <c r="D46" s="8" t="s">
        <v>848</v>
      </c>
      <c r="E46" s="7">
        <v>14.775399999999999</v>
      </c>
      <c r="F46" s="7">
        <v>326393.96000000002</v>
      </c>
      <c r="G46" s="6">
        <v>4822601.32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94</v>
      </c>
      <c r="C47" s="8" t="s">
        <v>149</v>
      </c>
      <c r="D47" s="8" t="s">
        <v>848</v>
      </c>
      <c r="E47" s="7">
        <v>14.775399</v>
      </c>
      <c r="F47" s="7">
        <v>27538868.02</v>
      </c>
      <c r="G47" s="6">
        <v>406897790.54000002</v>
      </c>
      <c r="H47" s="7">
        <v>293896.7</v>
      </c>
      <c r="I47" s="6">
        <v>4342441.3</v>
      </c>
      <c r="J47" s="7">
        <v>698994.89</v>
      </c>
      <c r="K47" s="6">
        <v>10327929.1</v>
      </c>
      <c r="L47" s="7">
        <v>-405098.19</v>
      </c>
      <c r="M47" s="6">
        <v>-5985487.7999999998</v>
      </c>
    </row>
    <row r="48" spans="1:13" x14ac:dyDescent="0.25">
      <c r="A48" s="8" t="s">
        <v>42</v>
      </c>
      <c r="B48" s="8" t="s">
        <v>860</v>
      </c>
      <c r="C48" s="8" t="s">
        <v>42</v>
      </c>
      <c r="D48" s="8" t="s">
        <v>848</v>
      </c>
      <c r="E48" s="7">
        <v>14.775899000000001</v>
      </c>
      <c r="F48" s="7">
        <v>114766920</v>
      </c>
      <c r="G48" s="6">
        <v>1695784532</v>
      </c>
      <c r="H48" s="7">
        <v>1241463</v>
      </c>
      <c r="I48" s="6">
        <v>18343737</v>
      </c>
      <c r="J48" s="7">
        <v>2268709</v>
      </c>
      <c r="K48" s="6">
        <v>33522218</v>
      </c>
      <c r="L48" s="7">
        <v>-1027246</v>
      </c>
      <c r="M48" s="6">
        <v>-15178481</v>
      </c>
    </row>
    <row r="49" spans="1:13" x14ac:dyDescent="0.25">
      <c r="A49" s="8" t="s">
        <v>42</v>
      </c>
      <c r="B49" s="8" t="s">
        <v>94</v>
      </c>
      <c r="C49" s="8" t="s">
        <v>42</v>
      </c>
      <c r="D49" s="8" t="s">
        <v>848</v>
      </c>
      <c r="E49" s="7">
        <v>14.775899000000001</v>
      </c>
      <c r="F49" s="7">
        <v>78634788</v>
      </c>
      <c r="G49" s="6">
        <v>1161899761</v>
      </c>
      <c r="H49" s="7">
        <v>750578</v>
      </c>
      <c r="I49" s="6">
        <v>11090461</v>
      </c>
      <c r="J49" s="7">
        <v>1477737</v>
      </c>
      <c r="K49" s="6">
        <v>21834890</v>
      </c>
      <c r="L49" s="7">
        <v>-727159</v>
      </c>
      <c r="M49" s="6">
        <v>-10744429</v>
      </c>
    </row>
    <row r="50" spans="1:13" x14ac:dyDescent="0.25">
      <c r="A50" s="8" t="s">
        <v>43</v>
      </c>
      <c r="B50" s="8" t="s">
        <v>860</v>
      </c>
      <c r="C50" s="8" t="s">
        <v>163</v>
      </c>
      <c r="D50" s="8" t="s">
        <v>848</v>
      </c>
      <c r="E50" s="7">
        <v>14.775899000000001</v>
      </c>
      <c r="F50" s="7">
        <v>82648073</v>
      </c>
      <c r="G50" s="6">
        <v>1221199657</v>
      </c>
      <c r="H50" s="7">
        <v>6813537</v>
      </c>
      <c r="I50" s="6">
        <v>100676143</v>
      </c>
      <c r="J50" s="7">
        <v>1836015</v>
      </c>
      <c r="K50" s="6">
        <v>27128767</v>
      </c>
      <c r="L50" s="7">
        <v>4977522</v>
      </c>
      <c r="M50" s="6">
        <v>73547376</v>
      </c>
    </row>
    <row r="51" spans="1:13" x14ac:dyDescent="0.25">
      <c r="A51" s="8" t="s">
        <v>43</v>
      </c>
      <c r="B51" s="8" t="s">
        <v>94</v>
      </c>
      <c r="C51" s="8" t="s">
        <v>163</v>
      </c>
      <c r="D51" s="8" t="s">
        <v>848</v>
      </c>
      <c r="E51" s="7">
        <v>14.775900999999999</v>
      </c>
      <c r="F51" s="7">
        <v>3827286</v>
      </c>
      <c r="G51" s="6">
        <v>56551600</v>
      </c>
      <c r="H51" s="7">
        <v>1388575</v>
      </c>
      <c r="I51" s="6">
        <v>20517445</v>
      </c>
      <c r="J51" s="7">
        <v>0</v>
      </c>
      <c r="K51" s="6">
        <v>0</v>
      </c>
      <c r="L51" s="7">
        <v>1388575</v>
      </c>
      <c r="M51" s="6">
        <v>20517445</v>
      </c>
    </row>
    <row r="52" spans="1:13" x14ac:dyDescent="0.25">
      <c r="A52" s="8" t="s">
        <v>46</v>
      </c>
      <c r="B52" s="8" t="s">
        <v>860</v>
      </c>
      <c r="C52" s="8" t="s">
        <v>488</v>
      </c>
      <c r="D52" s="8" t="s">
        <v>849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46</v>
      </c>
      <c r="B53" s="8" t="s">
        <v>860</v>
      </c>
      <c r="C53" s="8" t="s">
        <v>489</v>
      </c>
      <c r="D53" s="8" t="s">
        <v>848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46</v>
      </c>
      <c r="B54" s="8" t="s">
        <v>94</v>
      </c>
      <c r="C54" s="8" t="s">
        <v>488</v>
      </c>
      <c r="D54" s="8" t="s">
        <v>849</v>
      </c>
      <c r="E54" s="7">
        <v>18</v>
      </c>
      <c r="F54" s="7">
        <v>845840.25</v>
      </c>
      <c r="G54" s="6">
        <v>15225124.5</v>
      </c>
      <c r="H54" s="7">
        <v>2400</v>
      </c>
      <c r="I54" s="6">
        <v>43200</v>
      </c>
      <c r="J54" s="7">
        <v>85870</v>
      </c>
      <c r="K54" s="6">
        <v>1545660</v>
      </c>
      <c r="L54" s="7">
        <v>-83470</v>
      </c>
      <c r="M54" s="6">
        <v>-1502460</v>
      </c>
    </row>
    <row r="55" spans="1:13" x14ac:dyDescent="0.25">
      <c r="A55" s="8" t="s">
        <v>46</v>
      </c>
      <c r="B55" s="8" t="s">
        <v>94</v>
      </c>
      <c r="C55" s="8" t="s">
        <v>489</v>
      </c>
      <c r="D55" s="8" t="s">
        <v>848</v>
      </c>
      <c r="E55" s="7">
        <v>15</v>
      </c>
      <c r="F55" s="7">
        <v>122987.57</v>
      </c>
      <c r="G55" s="6">
        <v>1844813.55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47</v>
      </c>
      <c r="B56" s="8" t="s">
        <v>860</v>
      </c>
      <c r="C56" s="8" t="s">
        <v>502</v>
      </c>
      <c r="D56" s="8" t="s">
        <v>848</v>
      </c>
      <c r="E56" s="7">
        <v>14.766249999999999</v>
      </c>
      <c r="F56" s="7">
        <v>333608488.06999999</v>
      </c>
      <c r="G56" s="6">
        <v>4926146350.3999996</v>
      </c>
      <c r="H56" s="7">
        <v>3146460.84</v>
      </c>
      <c r="I56" s="6">
        <v>47558579.299999997</v>
      </c>
      <c r="J56" s="7">
        <v>483714.08</v>
      </c>
      <c r="K56" s="6">
        <v>7246909.6100000003</v>
      </c>
      <c r="L56" s="7">
        <v>2662746.7599999998</v>
      </c>
      <c r="M56" s="6">
        <v>40311669.689999998</v>
      </c>
    </row>
    <row r="57" spans="1:13" x14ac:dyDescent="0.25">
      <c r="A57" s="8" t="s">
        <v>47</v>
      </c>
      <c r="B57" s="8" t="s">
        <v>860</v>
      </c>
      <c r="C57" s="8" t="s">
        <v>503</v>
      </c>
      <c r="D57" s="8" t="s">
        <v>848</v>
      </c>
      <c r="E57" s="7">
        <v>14.766249999999999</v>
      </c>
      <c r="F57" s="7">
        <v>535059485.17000002</v>
      </c>
      <c r="G57" s="6">
        <v>7900822144.6000004</v>
      </c>
      <c r="H57" s="7">
        <v>21100756.190000001</v>
      </c>
      <c r="I57" s="6">
        <v>315745343.44999999</v>
      </c>
      <c r="J57" s="7">
        <v>2360050.16</v>
      </c>
      <c r="K57" s="6">
        <v>35258915.850000001</v>
      </c>
      <c r="L57" s="7">
        <v>18740706.030000001</v>
      </c>
      <c r="M57" s="6">
        <v>280486427.61000001</v>
      </c>
    </row>
    <row r="58" spans="1:13" x14ac:dyDescent="0.25">
      <c r="A58" s="8" t="s">
        <v>47</v>
      </c>
      <c r="B58" s="8" t="s">
        <v>94</v>
      </c>
      <c r="C58" s="8" t="s">
        <v>502</v>
      </c>
      <c r="D58" s="8" t="s">
        <v>848</v>
      </c>
      <c r="E58" s="7">
        <v>14.766249999999999</v>
      </c>
      <c r="F58" s="7">
        <v>24141168.050000001</v>
      </c>
      <c r="G58" s="6">
        <v>356474523.69999999</v>
      </c>
      <c r="H58" s="7">
        <v>373421.87</v>
      </c>
      <c r="I58" s="6">
        <v>5660291.9699999997</v>
      </c>
      <c r="J58" s="7">
        <v>445182.03</v>
      </c>
      <c r="K58" s="6">
        <v>6693927.9500000002</v>
      </c>
      <c r="L58" s="7">
        <v>-71760.160000000003</v>
      </c>
      <c r="M58" s="6">
        <v>-1033635.98</v>
      </c>
    </row>
    <row r="59" spans="1:13" x14ac:dyDescent="0.25">
      <c r="A59" s="8" t="s">
        <v>47</v>
      </c>
      <c r="B59" s="8" t="s">
        <v>94</v>
      </c>
      <c r="C59" s="8" t="s">
        <v>503</v>
      </c>
      <c r="D59" s="8" t="s">
        <v>848</v>
      </c>
      <c r="E59" s="7">
        <v>14.766249999999999</v>
      </c>
      <c r="F59" s="7">
        <v>100238597.56999999</v>
      </c>
      <c r="G59" s="6">
        <v>1480148195.4000001</v>
      </c>
      <c r="H59" s="7">
        <v>1196332.81</v>
      </c>
      <c r="I59" s="6">
        <v>17939079.329999998</v>
      </c>
      <c r="J59" s="7">
        <v>2590422.1</v>
      </c>
      <c r="K59" s="6">
        <v>38304679.030000001</v>
      </c>
      <c r="L59" s="7">
        <v>-1394089.29</v>
      </c>
      <c r="M59" s="6">
        <v>-20365599.690000001</v>
      </c>
    </row>
    <row r="60" spans="1:13" x14ac:dyDescent="0.25">
      <c r="A60" s="8" t="s">
        <v>48</v>
      </c>
      <c r="B60" s="8" t="s">
        <v>860</v>
      </c>
      <c r="C60" s="8" t="s">
        <v>506</v>
      </c>
      <c r="D60" s="8" t="s">
        <v>848</v>
      </c>
      <c r="E60" s="7">
        <v>14.9101</v>
      </c>
      <c r="F60" s="7">
        <v>11733917.699999999</v>
      </c>
      <c r="G60" s="6">
        <v>174953886.30000001</v>
      </c>
      <c r="H60" s="7">
        <v>6538982</v>
      </c>
      <c r="I60" s="6">
        <v>97496875.519999996</v>
      </c>
      <c r="J60" s="7">
        <v>1173</v>
      </c>
      <c r="K60" s="6">
        <v>17489.55</v>
      </c>
      <c r="L60" s="7">
        <v>6537809</v>
      </c>
      <c r="M60" s="6">
        <v>97479385.969999999</v>
      </c>
    </row>
    <row r="61" spans="1:13" x14ac:dyDescent="0.25">
      <c r="A61" s="8" t="s">
        <v>48</v>
      </c>
      <c r="B61" s="8" t="s">
        <v>860</v>
      </c>
      <c r="C61" s="8" t="s">
        <v>507</v>
      </c>
      <c r="D61" s="8" t="s">
        <v>848</v>
      </c>
      <c r="E61" s="7">
        <v>14.9101</v>
      </c>
      <c r="F61" s="7">
        <v>1386286.02</v>
      </c>
      <c r="G61" s="6">
        <v>20669663.190000001</v>
      </c>
      <c r="H61" s="7">
        <v>139932</v>
      </c>
      <c r="I61" s="6">
        <v>2086400.11</v>
      </c>
      <c r="J61" s="7">
        <v>0</v>
      </c>
      <c r="K61" s="6">
        <v>0</v>
      </c>
      <c r="L61" s="7">
        <v>139932</v>
      </c>
      <c r="M61" s="6">
        <v>2086400.11</v>
      </c>
    </row>
    <row r="62" spans="1:13" x14ac:dyDescent="0.25">
      <c r="A62" s="8" t="s">
        <v>48</v>
      </c>
      <c r="B62" s="8" t="s">
        <v>860</v>
      </c>
      <c r="C62" s="8" t="s">
        <v>510</v>
      </c>
      <c r="D62" s="8" t="s">
        <v>848</v>
      </c>
      <c r="E62" s="7">
        <v>14.910099000000001</v>
      </c>
      <c r="F62" s="7">
        <v>29416.1</v>
      </c>
      <c r="G62" s="6">
        <v>438596.99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48</v>
      </c>
      <c r="B63" s="8" t="s">
        <v>860</v>
      </c>
      <c r="C63" s="8" t="s">
        <v>511</v>
      </c>
      <c r="D63" s="8" t="s">
        <v>848</v>
      </c>
      <c r="E63" s="7">
        <v>14.910099000000001</v>
      </c>
      <c r="F63" s="7">
        <v>71921109.980000004</v>
      </c>
      <c r="G63" s="6">
        <v>1072350941.91</v>
      </c>
      <c r="H63" s="7">
        <v>2446701.46</v>
      </c>
      <c r="I63" s="6">
        <v>36480563.439999998</v>
      </c>
      <c r="J63" s="7">
        <v>1136383.27</v>
      </c>
      <c r="K63" s="6">
        <v>16943588.190000001</v>
      </c>
      <c r="L63" s="7">
        <v>1310318.19</v>
      </c>
      <c r="M63" s="6">
        <v>19536975.239999998</v>
      </c>
    </row>
    <row r="64" spans="1:13" x14ac:dyDescent="0.25">
      <c r="A64" s="8" t="s">
        <v>48</v>
      </c>
      <c r="B64" s="8" t="s">
        <v>860</v>
      </c>
      <c r="C64" s="8" t="s">
        <v>512</v>
      </c>
      <c r="D64" s="8" t="s">
        <v>848</v>
      </c>
      <c r="E64" s="7">
        <v>14.910099000000001</v>
      </c>
      <c r="F64" s="7">
        <v>38375415.090000004</v>
      </c>
      <c r="G64" s="6">
        <v>572181276.52999997</v>
      </c>
      <c r="H64" s="7">
        <v>6150000</v>
      </c>
      <c r="I64" s="6">
        <v>91697115</v>
      </c>
      <c r="J64" s="7">
        <v>0</v>
      </c>
      <c r="K64" s="6">
        <v>0</v>
      </c>
      <c r="L64" s="7">
        <v>6150000</v>
      </c>
      <c r="M64" s="6">
        <v>91697115</v>
      </c>
    </row>
    <row r="65" spans="1:13" x14ac:dyDescent="0.25">
      <c r="A65" s="8" t="s">
        <v>48</v>
      </c>
      <c r="B65" s="8" t="s">
        <v>94</v>
      </c>
      <c r="C65" s="8" t="s">
        <v>506</v>
      </c>
      <c r="D65" s="8" t="s">
        <v>848</v>
      </c>
      <c r="E65" s="7">
        <v>14.910099000000001</v>
      </c>
      <c r="F65" s="7">
        <v>7501474.8499999996</v>
      </c>
      <c r="G65" s="6">
        <v>111847740.16</v>
      </c>
      <c r="H65" s="7">
        <v>3501437</v>
      </c>
      <c r="I65" s="6">
        <v>52206775.810000002</v>
      </c>
      <c r="J65" s="7">
        <v>35050</v>
      </c>
      <c r="K65" s="6">
        <v>522599.01</v>
      </c>
      <c r="L65" s="7">
        <v>3466387</v>
      </c>
      <c r="M65" s="6">
        <v>51684176.810000002</v>
      </c>
    </row>
    <row r="66" spans="1:13" x14ac:dyDescent="0.25">
      <c r="A66" s="8" t="s">
        <v>48</v>
      </c>
      <c r="B66" s="8" t="s">
        <v>94</v>
      </c>
      <c r="C66" s="8" t="s">
        <v>507</v>
      </c>
      <c r="D66" s="8" t="s">
        <v>848</v>
      </c>
      <c r="E66" s="7">
        <v>14.9101</v>
      </c>
      <c r="F66" s="7">
        <v>12717116.73</v>
      </c>
      <c r="G66" s="6">
        <v>189613482.16</v>
      </c>
      <c r="H66" s="7">
        <v>2704756</v>
      </c>
      <c r="I66" s="6">
        <v>40328182.439999998</v>
      </c>
      <c r="J66" s="7">
        <v>2242</v>
      </c>
      <c r="K66" s="6">
        <v>33428.44</v>
      </c>
      <c r="L66" s="7">
        <v>2702514</v>
      </c>
      <c r="M66" s="6">
        <v>40294753.990000002</v>
      </c>
    </row>
    <row r="67" spans="1:13" x14ac:dyDescent="0.25">
      <c r="A67" s="8" t="s">
        <v>48</v>
      </c>
      <c r="B67" s="8" t="s">
        <v>94</v>
      </c>
      <c r="C67" s="8" t="s">
        <v>510</v>
      </c>
      <c r="D67" s="8" t="s">
        <v>848</v>
      </c>
      <c r="E67" s="7">
        <v>14.910099000000001</v>
      </c>
      <c r="F67" s="7">
        <v>165101665.08000001</v>
      </c>
      <c r="G67" s="6">
        <v>2461682336.4699998</v>
      </c>
      <c r="H67" s="7">
        <v>13427207.98</v>
      </c>
      <c r="I67" s="6">
        <v>200201013.69999999</v>
      </c>
      <c r="J67" s="7">
        <v>3454087.13</v>
      </c>
      <c r="K67" s="6">
        <v>51500784.520000003</v>
      </c>
      <c r="L67" s="7">
        <v>9973120.8499999996</v>
      </c>
      <c r="M67" s="6">
        <v>148700229.19</v>
      </c>
    </row>
    <row r="68" spans="1:13" x14ac:dyDescent="0.25">
      <c r="A68" s="8" t="s">
        <v>48</v>
      </c>
      <c r="B68" s="8" t="s">
        <v>94</v>
      </c>
      <c r="C68" s="8" t="s">
        <v>511</v>
      </c>
      <c r="D68" s="8" t="s">
        <v>848</v>
      </c>
      <c r="E68" s="7">
        <v>14.9101</v>
      </c>
      <c r="F68" s="7">
        <v>1348225732.6700001</v>
      </c>
      <c r="G68" s="6">
        <v>20102180496.740002</v>
      </c>
      <c r="H68" s="7">
        <v>72481444.150000006</v>
      </c>
      <c r="I68" s="6">
        <v>1080705580.4200001</v>
      </c>
      <c r="J68" s="7">
        <v>27219322.859999999</v>
      </c>
      <c r="K68" s="6">
        <v>405842825.76999998</v>
      </c>
      <c r="L68" s="7">
        <v>45262121.289999999</v>
      </c>
      <c r="M68" s="6">
        <v>674862754.64999998</v>
      </c>
    </row>
    <row r="69" spans="1:13" x14ac:dyDescent="0.25">
      <c r="A69" s="8" t="s">
        <v>48</v>
      </c>
      <c r="B69" s="8" t="s">
        <v>94</v>
      </c>
      <c r="C69" s="8" t="s">
        <v>512</v>
      </c>
      <c r="D69" s="8" t="s">
        <v>848</v>
      </c>
      <c r="E69" s="7">
        <v>14.9101</v>
      </c>
      <c r="F69" s="7">
        <v>987915706.55999994</v>
      </c>
      <c r="G69" s="6">
        <v>14729921976.4</v>
      </c>
      <c r="H69" s="7">
        <v>114142930.15000001</v>
      </c>
      <c r="I69" s="6">
        <v>1701882502.8299999</v>
      </c>
      <c r="J69" s="7">
        <v>57016293.609999999</v>
      </c>
      <c r="K69" s="6">
        <v>850118639.35000002</v>
      </c>
      <c r="L69" s="7">
        <v>57126636.539999999</v>
      </c>
      <c r="M69" s="6">
        <v>851763863.48000002</v>
      </c>
    </row>
    <row r="70" spans="1:13" x14ac:dyDescent="0.25">
      <c r="A70" s="8" t="s">
        <v>49</v>
      </c>
      <c r="B70" s="8" t="s">
        <v>860</v>
      </c>
      <c r="C70" s="8" t="s">
        <v>515</v>
      </c>
      <c r="D70" s="8" t="s">
        <v>851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49</v>
      </c>
      <c r="B71" s="8" t="s">
        <v>860</v>
      </c>
      <c r="C71" s="8" t="s">
        <v>517</v>
      </c>
      <c r="D71" s="8" t="s">
        <v>851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49</v>
      </c>
      <c r="B72" s="8" t="s">
        <v>860</v>
      </c>
      <c r="C72" s="8" t="s">
        <v>518</v>
      </c>
      <c r="D72" s="8" t="s">
        <v>851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49</v>
      </c>
      <c r="B73" s="8" t="s">
        <v>860</v>
      </c>
      <c r="C73" s="8" t="s">
        <v>519</v>
      </c>
      <c r="D73" s="8" t="s">
        <v>848</v>
      </c>
      <c r="E73" s="7">
        <v>14.761454000000001</v>
      </c>
      <c r="F73" s="7">
        <v>84406079.200000003</v>
      </c>
      <c r="G73" s="6">
        <v>1245956530.5999999</v>
      </c>
      <c r="H73" s="7">
        <v>1260042.3999999999</v>
      </c>
      <c r="I73" s="6">
        <v>18600059.039999999</v>
      </c>
      <c r="J73" s="7">
        <v>527103.48</v>
      </c>
      <c r="K73" s="6">
        <v>7780814.25</v>
      </c>
      <c r="L73" s="7">
        <v>732938.92</v>
      </c>
      <c r="M73" s="6">
        <v>10819244.789999999</v>
      </c>
    </row>
    <row r="74" spans="1:13" x14ac:dyDescent="0.25">
      <c r="A74" s="8" t="s">
        <v>49</v>
      </c>
      <c r="B74" s="8" t="s">
        <v>860</v>
      </c>
      <c r="C74" s="8" t="s">
        <v>520</v>
      </c>
      <c r="D74" s="8" t="s">
        <v>848</v>
      </c>
      <c r="E74" s="7">
        <v>14.761457</v>
      </c>
      <c r="F74" s="7">
        <v>1508.66</v>
      </c>
      <c r="G74" s="6">
        <v>22270.02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49</v>
      </c>
      <c r="B75" s="8" t="s">
        <v>860</v>
      </c>
      <c r="C75" s="8" t="s">
        <v>521</v>
      </c>
      <c r="D75" s="8" t="s">
        <v>848</v>
      </c>
      <c r="E75" s="7">
        <v>14.761454000000001</v>
      </c>
      <c r="F75" s="7">
        <v>32575845.760000002</v>
      </c>
      <c r="G75" s="6">
        <v>480866877.69</v>
      </c>
      <c r="H75" s="7">
        <v>3074.42</v>
      </c>
      <c r="I75" s="6">
        <v>45382.91</v>
      </c>
      <c r="J75" s="7">
        <v>122204.59</v>
      </c>
      <c r="K75" s="6">
        <v>1803917.53</v>
      </c>
      <c r="L75" s="7">
        <v>-119130.17</v>
      </c>
      <c r="M75" s="6">
        <v>-1758534.62</v>
      </c>
    </row>
    <row r="76" spans="1:13" x14ac:dyDescent="0.25">
      <c r="A76" s="8" t="s">
        <v>49</v>
      </c>
      <c r="B76" s="8" t="s">
        <v>860</v>
      </c>
      <c r="C76" s="8" t="s">
        <v>526</v>
      </c>
      <c r="D76" s="8" t="s">
        <v>848</v>
      </c>
      <c r="E76" s="7">
        <v>14.761454000000001</v>
      </c>
      <c r="F76" s="7">
        <v>199624.09</v>
      </c>
      <c r="G76" s="6">
        <v>2946742</v>
      </c>
      <c r="H76" s="7">
        <v>17192.28</v>
      </c>
      <c r="I76" s="6">
        <v>253783.06</v>
      </c>
      <c r="J76" s="7">
        <v>3.37</v>
      </c>
      <c r="K76" s="6">
        <v>49.75</v>
      </c>
      <c r="L76" s="7">
        <v>17188.91</v>
      </c>
      <c r="M76" s="6">
        <v>253733.31</v>
      </c>
    </row>
    <row r="77" spans="1:13" x14ac:dyDescent="0.25">
      <c r="A77" s="8" t="s">
        <v>49</v>
      </c>
      <c r="B77" s="8" t="s">
        <v>860</v>
      </c>
      <c r="C77" s="8" t="s">
        <v>527</v>
      </c>
      <c r="D77" s="8" t="s">
        <v>848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49</v>
      </c>
      <c r="B78" s="8" t="s">
        <v>860</v>
      </c>
      <c r="C78" s="8" t="s">
        <v>528</v>
      </c>
      <c r="D78" s="8" t="s">
        <v>848</v>
      </c>
      <c r="E78" s="7">
        <v>14.761454000000001</v>
      </c>
      <c r="F78" s="7">
        <v>601959.79</v>
      </c>
      <c r="G78" s="6">
        <v>8885802.2899999991</v>
      </c>
      <c r="H78" s="7">
        <v>87.22</v>
      </c>
      <c r="I78" s="6">
        <v>1287.49</v>
      </c>
      <c r="J78" s="7">
        <v>348.79</v>
      </c>
      <c r="K78" s="6">
        <v>5148.6499999999996</v>
      </c>
      <c r="L78" s="7">
        <v>-261.57</v>
      </c>
      <c r="M78" s="6">
        <v>-3861.16</v>
      </c>
    </row>
    <row r="79" spans="1:13" x14ac:dyDescent="0.25">
      <c r="A79" s="8" t="s">
        <v>49</v>
      </c>
      <c r="B79" s="8" t="s">
        <v>860</v>
      </c>
      <c r="C79" s="8" t="s">
        <v>532</v>
      </c>
      <c r="D79" s="8" t="s">
        <v>848</v>
      </c>
      <c r="E79" s="7">
        <v>14.761454000000001</v>
      </c>
      <c r="F79" s="7">
        <v>785693.46</v>
      </c>
      <c r="G79" s="6">
        <v>11597978.57</v>
      </c>
      <c r="H79" s="7">
        <v>77092.55</v>
      </c>
      <c r="I79" s="6">
        <v>1137998.19</v>
      </c>
      <c r="J79" s="7">
        <v>51098.97</v>
      </c>
      <c r="K79" s="6">
        <v>754295.15</v>
      </c>
      <c r="L79" s="7">
        <v>25993.58</v>
      </c>
      <c r="M79" s="6">
        <v>383703.03999999998</v>
      </c>
    </row>
    <row r="80" spans="1:13" x14ac:dyDescent="0.25">
      <c r="A80" s="8" t="s">
        <v>49</v>
      </c>
      <c r="B80" s="8" t="s">
        <v>860</v>
      </c>
      <c r="C80" s="8" t="s">
        <v>533</v>
      </c>
      <c r="D80" s="8" t="s">
        <v>848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49</v>
      </c>
      <c r="B81" s="8" t="s">
        <v>860</v>
      </c>
      <c r="C81" s="8" t="s">
        <v>534</v>
      </c>
      <c r="D81" s="8" t="s">
        <v>848</v>
      </c>
      <c r="E81" s="7">
        <v>14.761454000000001</v>
      </c>
      <c r="F81" s="7">
        <v>2027139.15</v>
      </c>
      <c r="G81" s="6">
        <v>29923523.120000001</v>
      </c>
      <c r="H81" s="7">
        <v>291.17</v>
      </c>
      <c r="I81" s="6">
        <v>4298.09</v>
      </c>
      <c r="J81" s="7">
        <v>1184.8599999999999</v>
      </c>
      <c r="K81" s="6">
        <v>17490.25</v>
      </c>
      <c r="L81" s="7">
        <v>-893.69</v>
      </c>
      <c r="M81" s="6">
        <v>-13192.16</v>
      </c>
    </row>
    <row r="82" spans="1:13" x14ac:dyDescent="0.25">
      <c r="A82" s="8" t="s">
        <v>49</v>
      </c>
      <c r="B82" s="8" t="s">
        <v>860</v>
      </c>
      <c r="C82" s="8" t="s">
        <v>538</v>
      </c>
      <c r="D82" s="8" t="s">
        <v>848</v>
      </c>
      <c r="E82" s="7">
        <v>14.761454000000001</v>
      </c>
      <c r="F82" s="7">
        <v>2225456.0099999998</v>
      </c>
      <c r="G82" s="6">
        <v>32850968.5</v>
      </c>
      <c r="H82" s="7">
        <v>180410.54</v>
      </c>
      <c r="I82" s="6">
        <v>2663122.04</v>
      </c>
      <c r="J82" s="7">
        <v>3823.39</v>
      </c>
      <c r="K82" s="6">
        <v>56438.79</v>
      </c>
      <c r="L82" s="7">
        <v>176587.15</v>
      </c>
      <c r="M82" s="6">
        <v>2606683.25</v>
      </c>
    </row>
    <row r="83" spans="1:13" x14ac:dyDescent="0.25">
      <c r="A83" s="8" t="s">
        <v>49</v>
      </c>
      <c r="B83" s="8" t="s">
        <v>860</v>
      </c>
      <c r="C83" s="8" t="s">
        <v>539</v>
      </c>
      <c r="D83" s="8" t="s">
        <v>848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49</v>
      </c>
      <c r="B84" s="8" t="s">
        <v>860</v>
      </c>
      <c r="C84" s="8" t="s">
        <v>540</v>
      </c>
      <c r="D84" s="8" t="s">
        <v>848</v>
      </c>
      <c r="E84" s="7">
        <v>14.761454000000001</v>
      </c>
      <c r="F84" s="7">
        <v>8035146.2300000004</v>
      </c>
      <c r="G84" s="6">
        <v>118610448.61</v>
      </c>
      <c r="H84" s="7">
        <v>1107.23</v>
      </c>
      <c r="I84" s="6">
        <v>16344.32</v>
      </c>
      <c r="J84" s="7">
        <v>105573.09</v>
      </c>
      <c r="K84" s="6">
        <v>1558412.4</v>
      </c>
      <c r="L84" s="7">
        <v>-104465.86</v>
      </c>
      <c r="M84" s="6">
        <v>-1542068.08</v>
      </c>
    </row>
    <row r="85" spans="1:13" x14ac:dyDescent="0.25">
      <c r="A85" s="8" t="s">
        <v>49</v>
      </c>
      <c r="B85" s="8" t="s">
        <v>94</v>
      </c>
      <c r="C85" s="8" t="s">
        <v>515</v>
      </c>
      <c r="D85" s="8" t="s">
        <v>851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49</v>
      </c>
      <c r="B86" s="8" t="s">
        <v>94</v>
      </c>
      <c r="C86" s="8" t="s">
        <v>517</v>
      </c>
      <c r="D86" s="8" t="s">
        <v>851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49</v>
      </c>
      <c r="B87" s="8" t="s">
        <v>94</v>
      </c>
      <c r="C87" s="8" t="s">
        <v>518</v>
      </c>
      <c r="D87" s="8" t="s">
        <v>851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49</v>
      </c>
      <c r="B88" s="8" t="s">
        <v>94</v>
      </c>
      <c r="C88" s="8" t="s">
        <v>519</v>
      </c>
      <c r="D88" s="8" t="s">
        <v>848</v>
      </c>
      <c r="E88" s="7">
        <v>14.761454000000001</v>
      </c>
      <c r="F88" s="7">
        <v>6493136.7599999998</v>
      </c>
      <c r="G88" s="6">
        <v>95848145.379999995</v>
      </c>
      <c r="H88" s="7">
        <v>0</v>
      </c>
      <c r="I88" s="6">
        <v>0</v>
      </c>
      <c r="J88" s="7">
        <v>86654.36</v>
      </c>
      <c r="K88" s="6">
        <v>1279144.42</v>
      </c>
      <c r="L88" s="7">
        <v>-86654.36</v>
      </c>
      <c r="M88" s="6">
        <v>-1279144.42</v>
      </c>
    </row>
    <row r="89" spans="1:13" x14ac:dyDescent="0.25">
      <c r="A89" s="8" t="s">
        <v>49</v>
      </c>
      <c r="B89" s="8" t="s">
        <v>94</v>
      </c>
      <c r="C89" s="8" t="s">
        <v>520</v>
      </c>
      <c r="D89" s="8" t="s">
        <v>848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49</v>
      </c>
      <c r="B90" s="8" t="s">
        <v>94</v>
      </c>
      <c r="C90" s="8" t="s">
        <v>521</v>
      </c>
      <c r="D90" s="8" t="s">
        <v>848</v>
      </c>
      <c r="E90" s="7">
        <v>14.761454000000001</v>
      </c>
      <c r="F90" s="7">
        <v>6008717.2300000004</v>
      </c>
      <c r="G90" s="6">
        <v>88697408.340000004</v>
      </c>
      <c r="H90" s="7">
        <v>82452.289999999994</v>
      </c>
      <c r="I90" s="6">
        <v>1217115.76</v>
      </c>
      <c r="J90" s="7">
        <v>13580.95</v>
      </c>
      <c r="K90" s="6">
        <v>200474.58</v>
      </c>
      <c r="L90" s="7">
        <v>68871.34</v>
      </c>
      <c r="M90" s="6">
        <v>1016641.18</v>
      </c>
    </row>
    <row r="91" spans="1:13" x14ac:dyDescent="0.25">
      <c r="A91" s="8" t="s">
        <v>49</v>
      </c>
      <c r="B91" s="8" t="s">
        <v>94</v>
      </c>
      <c r="C91" s="8" t="s">
        <v>526</v>
      </c>
      <c r="D91" s="8" t="s">
        <v>848</v>
      </c>
      <c r="E91" s="7">
        <v>14.761454000000001</v>
      </c>
      <c r="F91" s="7">
        <v>2371931.9300000002</v>
      </c>
      <c r="G91" s="6">
        <v>35013166.189999998</v>
      </c>
      <c r="H91" s="7">
        <v>0</v>
      </c>
      <c r="I91" s="6">
        <v>0</v>
      </c>
      <c r="J91" s="7">
        <v>102641.19</v>
      </c>
      <c r="K91" s="6">
        <v>1515133.3</v>
      </c>
      <c r="L91" s="7">
        <v>-102641.19</v>
      </c>
      <c r="M91" s="6">
        <v>-1515133.3</v>
      </c>
    </row>
    <row r="92" spans="1:13" x14ac:dyDescent="0.25">
      <c r="A92" s="8" t="s">
        <v>49</v>
      </c>
      <c r="B92" s="8" t="s">
        <v>94</v>
      </c>
      <c r="C92" s="8" t="s">
        <v>527</v>
      </c>
      <c r="D92" s="8" t="s">
        <v>848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49</v>
      </c>
      <c r="B93" s="8" t="s">
        <v>94</v>
      </c>
      <c r="C93" s="8" t="s">
        <v>528</v>
      </c>
      <c r="D93" s="8" t="s">
        <v>848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49</v>
      </c>
      <c r="B94" s="8" t="s">
        <v>94</v>
      </c>
      <c r="C94" s="8" t="s">
        <v>532</v>
      </c>
      <c r="D94" s="8" t="s">
        <v>848</v>
      </c>
      <c r="E94" s="7">
        <v>14.761454000000001</v>
      </c>
      <c r="F94" s="7">
        <v>594980.06000000006</v>
      </c>
      <c r="G94" s="6">
        <v>8782771.3200000003</v>
      </c>
      <c r="H94" s="7">
        <v>0</v>
      </c>
      <c r="I94" s="6">
        <v>0</v>
      </c>
      <c r="J94" s="7">
        <v>748.66</v>
      </c>
      <c r="K94" s="6">
        <v>11051.32</v>
      </c>
      <c r="L94" s="7">
        <v>-748.66</v>
      </c>
      <c r="M94" s="6">
        <v>-11051.32</v>
      </c>
    </row>
    <row r="95" spans="1:13" x14ac:dyDescent="0.25">
      <c r="A95" s="8" t="s">
        <v>49</v>
      </c>
      <c r="B95" s="8" t="s">
        <v>94</v>
      </c>
      <c r="C95" s="8" t="s">
        <v>533</v>
      </c>
      <c r="D95" s="8" t="s">
        <v>848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49</v>
      </c>
      <c r="B96" s="8" t="s">
        <v>94</v>
      </c>
      <c r="C96" s="8" t="s">
        <v>534</v>
      </c>
      <c r="D96" s="8" t="s">
        <v>848</v>
      </c>
      <c r="E96" s="7">
        <v>14.761454000000001</v>
      </c>
      <c r="F96" s="7">
        <v>1158140.74</v>
      </c>
      <c r="G96" s="6">
        <v>17095842.289999999</v>
      </c>
      <c r="H96" s="7">
        <v>0</v>
      </c>
      <c r="I96" s="6">
        <v>0</v>
      </c>
      <c r="J96" s="7">
        <v>20.21</v>
      </c>
      <c r="K96" s="6">
        <v>298.33</v>
      </c>
      <c r="L96" s="7">
        <v>-20.21</v>
      </c>
      <c r="M96" s="6">
        <v>-298.33</v>
      </c>
    </row>
    <row r="97" spans="1:13" x14ac:dyDescent="0.25">
      <c r="A97" s="8" t="s">
        <v>49</v>
      </c>
      <c r="B97" s="8" t="s">
        <v>94</v>
      </c>
      <c r="C97" s="8" t="s">
        <v>538</v>
      </c>
      <c r="D97" s="8" t="s">
        <v>848</v>
      </c>
      <c r="E97" s="7">
        <v>14.761454000000001</v>
      </c>
      <c r="F97" s="7">
        <v>912975.95</v>
      </c>
      <c r="G97" s="6">
        <v>13476853.300000001</v>
      </c>
      <c r="H97" s="7">
        <v>0</v>
      </c>
      <c r="I97" s="6">
        <v>0</v>
      </c>
      <c r="J97" s="7">
        <v>17214.919999999998</v>
      </c>
      <c r="K97" s="6">
        <v>254117.27</v>
      </c>
      <c r="L97" s="7">
        <v>-17214.919999999998</v>
      </c>
      <c r="M97" s="6">
        <v>-254117.27</v>
      </c>
    </row>
    <row r="98" spans="1:13" x14ac:dyDescent="0.25">
      <c r="A98" s="8" t="s">
        <v>49</v>
      </c>
      <c r="B98" s="8" t="s">
        <v>94</v>
      </c>
      <c r="C98" s="8" t="s">
        <v>539</v>
      </c>
      <c r="D98" s="8" t="s">
        <v>848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49</v>
      </c>
      <c r="B99" s="8" t="s">
        <v>94</v>
      </c>
      <c r="C99" s="8" t="s">
        <v>540</v>
      </c>
      <c r="D99" s="8" t="s">
        <v>848</v>
      </c>
      <c r="E99" s="7">
        <v>14.761454000000001</v>
      </c>
      <c r="F99" s="7">
        <v>3659718.85</v>
      </c>
      <c r="G99" s="6">
        <v>54022774.710000001</v>
      </c>
      <c r="H99" s="7">
        <v>110154.46</v>
      </c>
      <c r="I99" s="6">
        <v>1626040.1</v>
      </c>
      <c r="J99" s="7">
        <v>11000</v>
      </c>
      <c r="K99" s="6">
        <v>162375.99</v>
      </c>
      <c r="L99" s="7">
        <v>99154.46</v>
      </c>
      <c r="M99" s="6">
        <v>1463664.11</v>
      </c>
    </row>
    <row r="100" spans="1:13" x14ac:dyDescent="0.25">
      <c r="A100" s="8" t="s">
        <v>55</v>
      </c>
      <c r="B100" s="8" t="s">
        <v>860</v>
      </c>
      <c r="C100" s="8" t="s">
        <v>568</v>
      </c>
      <c r="D100" s="8" t="s">
        <v>848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55</v>
      </c>
      <c r="B101" s="8" t="s">
        <v>94</v>
      </c>
      <c r="C101" s="8" t="s">
        <v>568</v>
      </c>
      <c r="D101" s="8" t="s">
        <v>848</v>
      </c>
      <c r="E101" s="7">
        <v>14.8369</v>
      </c>
      <c r="F101" s="7">
        <v>249627829.5</v>
      </c>
      <c r="G101" s="6">
        <v>3703703144</v>
      </c>
      <c r="H101" s="7">
        <v>11343218.41</v>
      </c>
      <c r="I101" s="6">
        <v>168298197</v>
      </c>
      <c r="J101" s="7">
        <v>5037919.47</v>
      </c>
      <c r="K101" s="6">
        <v>8858157</v>
      </c>
      <c r="L101" s="7">
        <v>6305298.9400000004</v>
      </c>
      <c r="M101" s="6">
        <v>159440040</v>
      </c>
    </row>
    <row r="102" spans="1:13" x14ac:dyDescent="0.25">
      <c r="A102" s="8" t="s">
        <v>58</v>
      </c>
      <c r="B102" s="8" t="s">
        <v>860</v>
      </c>
      <c r="C102" s="8" t="s">
        <v>573</v>
      </c>
      <c r="D102" s="8" t="s">
        <v>848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58</v>
      </c>
      <c r="B103" s="8" t="s">
        <v>860</v>
      </c>
      <c r="C103" s="8" t="s">
        <v>574</v>
      </c>
      <c r="D103" s="8" t="s">
        <v>848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58</v>
      </c>
      <c r="B104" s="8" t="s">
        <v>860</v>
      </c>
      <c r="C104" s="8" t="s">
        <v>575</v>
      </c>
      <c r="D104" s="8" t="s">
        <v>848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58</v>
      </c>
      <c r="B105" s="8" t="s">
        <v>860</v>
      </c>
      <c r="C105" s="8" t="s">
        <v>576</v>
      </c>
      <c r="D105" s="8" t="s">
        <v>848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58</v>
      </c>
      <c r="B106" s="8" t="s">
        <v>860</v>
      </c>
      <c r="C106" s="8" t="s">
        <v>577</v>
      </c>
      <c r="D106" s="8" t="s">
        <v>848</v>
      </c>
      <c r="E106" s="7">
        <v>14.766249999999999</v>
      </c>
      <c r="F106" s="7">
        <v>10119875.300000001</v>
      </c>
      <c r="G106" s="6">
        <v>149432608.65000001</v>
      </c>
      <c r="H106" s="7">
        <v>661000</v>
      </c>
      <c r="I106" s="6">
        <v>9760491.25</v>
      </c>
      <c r="J106" s="7">
        <v>0</v>
      </c>
      <c r="K106" s="6">
        <v>0</v>
      </c>
      <c r="L106" s="7">
        <v>661000</v>
      </c>
      <c r="M106" s="6">
        <v>9760491.25</v>
      </c>
    </row>
    <row r="107" spans="1:13" x14ac:dyDescent="0.25">
      <c r="A107" s="8" t="s">
        <v>58</v>
      </c>
      <c r="B107" s="8" t="s">
        <v>860</v>
      </c>
      <c r="C107" s="8" t="s">
        <v>578</v>
      </c>
      <c r="D107" s="8" t="s">
        <v>848</v>
      </c>
      <c r="E107" s="7">
        <v>14.766249</v>
      </c>
      <c r="F107" s="7">
        <v>26084060.57</v>
      </c>
      <c r="G107" s="6">
        <v>385163759.38999999</v>
      </c>
      <c r="H107" s="7">
        <v>740000</v>
      </c>
      <c r="I107" s="6">
        <v>10927025</v>
      </c>
      <c r="J107" s="7">
        <v>0</v>
      </c>
      <c r="K107" s="6">
        <v>0</v>
      </c>
      <c r="L107" s="7">
        <v>740000</v>
      </c>
      <c r="M107" s="6">
        <v>10927025</v>
      </c>
    </row>
    <row r="108" spans="1:13" x14ac:dyDescent="0.25">
      <c r="A108" s="8" t="s">
        <v>58</v>
      </c>
      <c r="B108" s="8" t="s">
        <v>860</v>
      </c>
      <c r="C108" s="8" t="s">
        <v>579</v>
      </c>
      <c r="D108" s="8" t="s">
        <v>848</v>
      </c>
      <c r="E108" s="7">
        <v>14.766249999999999</v>
      </c>
      <c r="F108" s="7">
        <v>9077373.3200000003</v>
      </c>
      <c r="G108" s="6">
        <v>134038763.79000001</v>
      </c>
      <c r="H108" s="7">
        <v>1155946.06</v>
      </c>
      <c r="I108" s="6">
        <v>17068988.510000002</v>
      </c>
      <c r="J108" s="7">
        <v>60424.72</v>
      </c>
      <c r="K108" s="6">
        <v>892246.52</v>
      </c>
      <c r="L108" s="7">
        <v>1095521.3400000001</v>
      </c>
      <c r="M108" s="6">
        <v>16176741.99</v>
      </c>
    </row>
    <row r="109" spans="1:13" x14ac:dyDescent="0.25">
      <c r="A109" s="8" t="s">
        <v>58</v>
      </c>
      <c r="B109" s="8" t="s">
        <v>860</v>
      </c>
      <c r="C109" s="8" t="s">
        <v>581</v>
      </c>
      <c r="D109" s="8" t="s">
        <v>848</v>
      </c>
      <c r="E109" s="7">
        <v>14.766249</v>
      </c>
      <c r="F109" s="7">
        <v>47695041.609999999</v>
      </c>
      <c r="G109" s="6">
        <v>704276908.16999996</v>
      </c>
      <c r="H109" s="7">
        <v>5222039.07</v>
      </c>
      <c r="I109" s="6">
        <v>77109934.420000002</v>
      </c>
      <c r="J109" s="7">
        <v>2891603.89</v>
      </c>
      <c r="K109" s="6">
        <v>42698145.939999998</v>
      </c>
      <c r="L109" s="7">
        <v>2330435.1800000002</v>
      </c>
      <c r="M109" s="6">
        <v>34411788.479999997</v>
      </c>
    </row>
    <row r="110" spans="1:13" x14ac:dyDescent="0.25">
      <c r="A110" s="8" t="s">
        <v>58</v>
      </c>
      <c r="B110" s="8" t="s">
        <v>860</v>
      </c>
      <c r="C110" s="8" t="s">
        <v>582</v>
      </c>
      <c r="D110" s="8" t="s">
        <v>851</v>
      </c>
      <c r="E110" s="7">
        <v>20.372996000000001</v>
      </c>
      <c r="F110" s="7">
        <v>10241773.27</v>
      </c>
      <c r="G110" s="6">
        <v>208655609.96000001</v>
      </c>
      <c r="H110" s="7">
        <v>197920.72</v>
      </c>
      <c r="I110" s="6">
        <v>4032238.12</v>
      </c>
      <c r="J110" s="7">
        <v>578785.53</v>
      </c>
      <c r="K110" s="6">
        <v>11791595.52</v>
      </c>
      <c r="L110" s="7">
        <v>-380864.81</v>
      </c>
      <c r="M110" s="6">
        <v>-7759357.4000000004</v>
      </c>
    </row>
    <row r="111" spans="1:13" x14ac:dyDescent="0.25">
      <c r="A111" s="8" t="s">
        <v>58</v>
      </c>
      <c r="B111" s="8" t="s">
        <v>860</v>
      </c>
      <c r="C111" s="8" t="s">
        <v>583</v>
      </c>
      <c r="D111" s="8" t="s">
        <v>851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58</v>
      </c>
      <c r="B112" s="8" t="s">
        <v>860</v>
      </c>
      <c r="C112" s="8" t="s">
        <v>584</v>
      </c>
      <c r="D112" s="8" t="s">
        <v>848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58</v>
      </c>
      <c r="B113" s="8" t="s">
        <v>860</v>
      </c>
      <c r="C113" s="8" t="s">
        <v>585</v>
      </c>
      <c r="D113" s="8" t="s">
        <v>848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58</v>
      </c>
      <c r="B114" s="8" t="s">
        <v>860</v>
      </c>
      <c r="C114" s="8" t="s">
        <v>586</v>
      </c>
      <c r="D114" s="8" t="s">
        <v>848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58</v>
      </c>
      <c r="B115" s="8" t="s">
        <v>860</v>
      </c>
      <c r="C115" s="8" t="s">
        <v>587</v>
      </c>
      <c r="D115" s="8" t="s">
        <v>848</v>
      </c>
      <c r="E115" s="7">
        <v>14.766249</v>
      </c>
      <c r="F115" s="7">
        <v>4727881.41</v>
      </c>
      <c r="G115" s="6">
        <v>69813078.870000005</v>
      </c>
      <c r="H115" s="7">
        <v>4730181.99</v>
      </c>
      <c r="I115" s="6">
        <v>69847049.810000002</v>
      </c>
      <c r="J115" s="7">
        <v>0</v>
      </c>
      <c r="K115" s="6">
        <v>0</v>
      </c>
      <c r="L115" s="7">
        <v>4730181.99</v>
      </c>
      <c r="M115" s="6">
        <v>69847049.810000002</v>
      </c>
    </row>
    <row r="116" spans="1:13" x14ac:dyDescent="0.25">
      <c r="A116" s="8" t="s">
        <v>58</v>
      </c>
      <c r="B116" s="8" t="s">
        <v>860</v>
      </c>
      <c r="C116" s="8" t="s">
        <v>588</v>
      </c>
      <c r="D116" s="8" t="s">
        <v>848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58</v>
      </c>
      <c r="B117" s="8" t="s">
        <v>860</v>
      </c>
      <c r="C117" s="8" t="s">
        <v>589</v>
      </c>
      <c r="D117" s="8" t="s">
        <v>851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58</v>
      </c>
      <c r="B118" s="8" t="s">
        <v>860</v>
      </c>
      <c r="C118" s="8" t="s">
        <v>590</v>
      </c>
      <c r="D118" s="8" t="s">
        <v>848</v>
      </c>
      <c r="E118" s="7">
        <v>14.766249</v>
      </c>
      <c r="F118" s="7">
        <v>14821974.609999999</v>
      </c>
      <c r="G118" s="6">
        <v>218864982.58000001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58</v>
      </c>
      <c r="B119" s="8" t="s">
        <v>860</v>
      </c>
      <c r="C119" s="8" t="s">
        <v>591</v>
      </c>
      <c r="D119" s="8" t="s">
        <v>848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58</v>
      </c>
      <c r="B120" s="8" t="s">
        <v>860</v>
      </c>
      <c r="C120" s="8" t="s">
        <v>592</v>
      </c>
      <c r="D120" s="8" t="s">
        <v>848</v>
      </c>
      <c r="E120" s="7">
        <v>14.766249</v>
      </c>
      <c r="F120" s="7">
        <v>13944210.300000001</v>
      </c>
      <c r="G120" s="6">
        <v>205903695.34</v>
      </c>
      <c r="H120" s="7">
        <v>0</v>
      </c>
      <c r="I120" s="6">
        <v>0</v>
      </c>
      <c r="J120" s="7">
        <v>102300</v>
      </c>
      <c r="K120" s="6">
        <v>1510587.38</v>
      </c>
      <c r="L120" s="7">
        <v>-102300</v>
      </c>
      <c r="M120" s="6">
        <v>-1510587.38</v>
      </c>
    </row>
    <row r="121" spans="1:13" x14ac:dyDescent="0.25">
      <c r="A121" s="8" t="s">
        <v>58</v>
      </c>
      <c r="B121" s="8" t="s">
        <v>860</v>
      </c>
      <c r="C121" s="8" t="s">
        <v>593</v>
      </c>
      <c r="D121" s="8" t="s">
        <v>848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58</v>
      </c>
      <c r="B122" s="8" t="s">
        <v>94</v>
      </c>
      <c r="C122" s="8" t="s">
        <v>573</v>
      </c>
      <c r="D122" s="8" t="s">
        <v>848</v>
      </c>
      <c r="E122" s="7">
        <v>14.766249</v>
      </c>
      <c r="F122" s="7">
        <v>50703873.689999998</v>
      </c>
      <c r="G122" s="6">
        <v>748706074.87</v>
      </c>
      <c r="H122" s="7">
        <v>4177896.41</v>
      </c>
      <c r="I122" s="6">
        <v>61691862.859999999</v>
      </c>
      <c r="J122" s="7">
        <v>766883.36</v>
      </c>
      <c r="K122" s="6">
        <v>11323991.42</v>
      </c>
      <c r="L122" s="7">
        <v>3411013.05</v>
      </c>
      <c r="M122" s="6">
        <v>50367871.450000003</v>
      </c>
    </row>
    <row r="123" spans="1:13" x14ac:dyDescent="0.25">
      <c r="A123" s="8" t="s">
        <v>58</v>
      </c>
      <c r="B123" s="8" t="s">
        <v>94</v>
      </c>
      <c r="C123" s="8" t="s">
        <v>574</v>
      </c>
      <c r="D123" s="8" t="s">
        <v>848</v>
      </c>
      <c r="E123" s="7">
        <v>14.766249</v>
      </c>
      <c r="F123" s="7">
        <v>36849770.039999999</v>
      </c>
      <c r="G123" s="6">
        <v>544132916.85000002</v>
      </c>
      <c r="H123" s="7">
        <v>2443942.7000000002</v>
      </c>
      <c r="I123" s="6">
        <v>36087868.890000001</v>
      </c>
      <c r="J123" s="7">
        <v>642204.09</v>
      </c>
      <c r="K123" s="6">
        <v>9482946.1400000006</v>
      </c>
      <c r="L123" s="7">
        <v>1801738.61</v>
      </c>
      <c r="M123" s="6">
        <v>26604922.75</v>
      </c>
    </row>
    <row r="124" spans="1:13" x14ac:dyDescent="0.25">
      <c r="A124" s="8" t="s">
        <v>58</v>
      </c>
      <c r="B124" s="8" t="s">
        <v>94</v>
      </c>
      <c r="C124" s="8" t="s">
        <v>575</v>
      </c>
      <c r="D124" s="8" t="s">
        <v>848</v>
      </c>
      <c r="E124" s="7">
        <v>14.766249999999999</v>
      </c>
      <c r="F124" s="7">
        <v>87767236.629999995</v>
      </c>
      <c r="G124" s="6">
        <v>1295992957.9000001</v>
      </c>
      <c r="H124" s="7">
        <v>2594175.31</v>
      </c>
      <c r="I124" s="6">
        <v>38306241.170000002</v>
      </c>
      <c r="J124" s="7">
        <v>271941</v>
      </c>
      <c r="K124" s="6">
        <v>4015548.79</v>
      </c>
      <c r="L124" s="7">
        <v>2322234.31</v>
      </c>
      <c r="M124" s="6">
        <v>34290692.380000003</v>
      </c>
    </row>
    <row r="125" spans="1:13" x14ac:dyDescent="0.25">
      <c r="A125" s="8" t="s">
        <v>58</v>
      </c>
      <c r="B125" s="8" t="s">
        <v>94</v>
      </c>
      <c r="C125" s="8" t="s">
        <v>576</v>
      </c>
      <c r="D125" s="8" t="s">
        <v>848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58</v>
      </c>
      <c r="B126" s="8" t="s">
        <v>94</v>
      </c>
      <c r="C126" s="8" t="s">
        <v>577</v>
      </c>
      <c r="D126" s="8" t="s">
        <v>848</v>
      </c>
      <c r="E126" s="7">
        <v>14.766249999999999</v>
      </c>
      <c r="F126" s="7">
        <v>12394974.76</v>
      </c>
      <c r="G126" s="6">
        <v>183027296.05000001</v>
      </c>
      <c r="H126" s="7">
        <v>32660.69</v>
      </c>
      <c r="I126" s="6">
        <v>482275.91</v>
      </c>
      <c r="J126" s="7">
        <v>433161.69</v>
      </c>
      <c r="K126" s="6">
        <v>6396173.8099999996</v>
      </c>
      <c r="L126" s="7">
        <v>-400501</v>
      </c>
      <c r="M126" s="6">
        <v>-5913897.8899999997</v>
      </c>
    </row>
    <row r="127" spans="1:13" x14ac:dyDescent="0.25">
      <c r="A127" s="8" t="s">
        <v>58</v>
      </c>
      <c r="B127" s="8" t="s">
        <v>94</v>
      </c>
      <c r="C127" s="8" t="s">
        <v>578</v>
      </c>
      <c r="D127" s="8" t="s">
        <v>848</v>
      </c>
      <c r="E127" s="7">
        <v>14.766249999999999</v>
      </c>
      <c r="F127" s="7">
        <v>41169998.759999998</v>
      </c>
      <c r="G127" s="6">
        <v>607926494.19000006</v>
      </c>
      <c r="H127" s="7">
        <v>608114.63</v>
      </c>
      <c r="I127" s="6">
        <v>8979572.6600000001</v>
      </c>
      <c r="J127" s="7">
        <v>777592.19</v>
      </c>
      <c r="K127" s="6">
        <v>11482120.68</v>
      </c>
      <c r="L127" s="7">
        <v>-169477.56</v>
      </c>
      <c r="M127" s="6">
        <v>-2502548.02</v>
      </c>
    </row>
    <row r="128" spans="1:13" x14ac:dyDescent="0.25">
      <c r="A128" s="8" t="s">
        <v>58</v>
      </c>
      <c r="B128" s="8" t="s">
        <v>94</v>
      </c>
      <c r="C128" s="8" t="s">
        <v>579</v>
      </c>
      <c r="D128" s="8" t="s">
        <v>848</v>
      </c>
      <c r="E128" s="7">
        <v>14.766249999999999</v>
      </c>
      <c r="F128" s="7">
        <v>13539698.5</v>
      </c>
      <c r="G128" s="6">
        <v>199930572.97999999</v>
      </c>
      <c r="H128" s="7">
        <v>1629962.65</v>
      </c>
      <c r="I128" s="6">
        <v>24068435.98</v>
      </c>
      <c r="J128" s="7">
        <v>182265.4</v>
      </c>
      <c r="K128" s="6">
        <v>2691376.46</v>
      </c>
      <c r="L128" s="7">
        <v>1447697.25</v>
      </c>
      <c r="M128" s="6">
        <v>21377059.52</v>
      </c>
    </row>
    <row r="129" spans="1:13" x14ac:dyDescent="0.25">
      <c r="A129" s="8" t="s">
        <v>58</v>
      </c>
      <c r="B129" s="8" t="s">
        <v>94</v>
      </c>
      <c r="C129" s="8" t="s">
        <v>581</v>
      </c>
      <c r="D129" s="8" t="s">
        <v>848</v>
      </c>
      <c r="E129" s="7">
        <v>14.766249</v>
      </c>
      <c r="F129" s="7">
        <v>17250517.77</v>
      </c>
      <c r="G129" s="6">
        <v>254725458.02000001</v>
      </c>
      <c r="H129" s="7">
        <v>1237815.97</v>
      </c>
      <c r="I129" s="6">
        <v>18277900.07</v>
      </c>
      <c r="J129" s="7">
        <v>334305.09999999998</v>
      </c>
      <c r="K129" s="6">
        <v>4936432.68</v>
      </c>
      <c r="L129" s="7">
        <v>903510.87</v>
      </c>
      <c r="M129" s="6">
        <v>13341467.380000001</v>
      </c>
    </row>
    <row r="130" spans="1:13" x14ac:dyDescent="0.25">
      <c r="A130" s="8" t="s">
        <v>58</v>
      </c>
      <c r="B130" s="8" t="s">
        <v>94</v>
      </c>
      <c r="C130" s="8" t="s">
        <v>582</v>
      </c>
      <c r="D130" s="8" t="s">
        <v>851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58</v>
      </c>
      <c r="B131" s="8" t="s">
        <v>94</v>
      </c>
      <c r="C131" s="8" t="s">
        <v>583</v>
      </c>
      <c r="D131" s="8" t="s">
        <v>851</v>
      </c>
      <c r="E131" s="7">
        <v>20.372996000000001</v>
      </c>
      <c r="F131" s="7">
        <v>21123.62</v>
      </c>
      <c r="G131" s="6">
        <v>430351.43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58</v>
      </c>
      <c r="B132" s="8" t="s">
        <v>94</v>
      </c>
      <c r="C132" s="8" t="s">
        <v>584</v>
      </c>
      <c r="D132" s="8" t="s">
        <v>848</v>
      </c>
      <c r="E132" s="7">
        <v>14.766249</v>
      </c>
      <c r="F132" s="7">
        <v>100096569.78</v>
      </c>
      <c r="G132" s="6">
        <v>1478050973.5</v>
      </c>
      <c r="H132" s="7">
        <v>1520927.03</v>
      </c>
      <c r="I132" s="6">
        <v>22458388.760000002</v>
      </c>
      <c r="J132" s="7">
        <v>1636787.67</v>
      </c>
      <c r="K132" s="6">
        <v>24169215.93</v>
      </c>
      <c r="L132" s="7">
        <v>-115860.64</v>
      </c>
      <c r="M132" s="6">
        <v>-1710827.18</v>
      </c>
    </row>
    <row r="133" spans="1:13" x14ac:dyDescent="0.25">
      <c r="A133" s="8" t="s">
        <v>58</v>
      </c>
      <c r="B133" s="8" t="s">
        <v>94</v>
      </c>
      <c r="C133" s="8" t="s">
        <v>585</v>
      </c>
      <c r="D133" s="8" t="s">
        <v>848</v>
      </c>
      <c r="E133" s="7">
        <v>14.766249999999999</v>
      </c>
      <c r="F133" s="7">
        <v>9687988.5500000007</v>
      </c>
      <c r="G133" s="6">
        <v>143055260.93000001</v>
      </c>
      <c r="H133" s="7">
        <v>1240872.55</v>
      </c>
      <c r="I133" s="6">
        <v>18323034.289999999</v>
      </c>
      <c r="J133" s="7">
        <v>9151.68</v>
      </c>
      <c r="K133" s="6">
        <v>135135.99</v>
      </c>
      <c r="L133" s="7">
        <v>1231720.8700000001</v>
      </c>
      <c r="M133" s="6">
        <v>18187898.300000001</v>
      </c>
    </row>
    <row r="134" spans="1:13" x14ac:dyDescent="0.25">
      <c r="A134" s="8" t="s">
        <v>58</v>
      </c>
      <c r="B134" s="8" t="s">
        <v>94</v>
      </c>
      <c r="C134" s="8" t="s">
        <v>586</v>
      </c>
      <c r="D134" s="8" t="s">
        <v>848</v>
      </c>
      <c r="E134" s="7">
        <v>14.766249999999999</v>
      </c>
      <c r="F134" s="7">
        <v>25928075.260000002</v>
      </c>
      <c r="G134" s="6">
        <v>382860441.31</v>
      </c>
      <c r="H134" s="7">
        <v>772724.97</v>
      </c>
      <c r="I134" s="6">
        <v>11410250.09</v>
      </c>
      <c r="J134" s="7">
        <v>623568.77</v>
      </c>
      <c r="K134" s="6">
        <v>9207772.3499999996</v>
      </c>
      <c r="L134" s="7">
        <v>149156.20000000001</v>
      </c>
      <c r="M134" s="6">
        <v>2202477.7400000002</v>
      </c>
    </row>
    <row r="135" spans="1:13" x14ac:dyDescent="0.25">
      <c r="A135" s="8" t="s">
        <v>58</v>
      </c>
      <c r="B135" s="8" t="s">
        <v>94</v>
      </c>
      <c r="C135" s="8" t="s">
        <v>587</v>
      </c>
      <c r="D135" s="8" t="s">
        <v>848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58</v>
      </c>
      <c r="B136" s="8" t="s">
        <v>94</v>
      </c>
      <c r="C136" s="8" t="s">
        <v>588</v>
      </c>
      <c r="D136" s="8" t="s">
        <v>848</v>
      </c>
      <c r="E136" s="7">
        <v>14.766249999999999</v>
      </c>
      <c r="F136" s="7">
        <v>64999526.68</v>
      </c>
      <c r="G136" s="6">
        <v>959799260.84000003</v>
      </c>
      <c r="H136" s="7">
        <v>1446992.79</v>
      </c>
      <c r="I136" s="6">
        <v>21366657.289999999</v>
      </c>
      <c r="J136" s="7">
        <v>107923.64</v>
      </c>
      <c r="K136" s="6">
        <v>1593627.45</v>
      </c>
      <c r="L136" s="7">
        <v>1339069.1499999999</v>
      </c>
      <c r="M136" s="6">
        <v>19773029.84</v>
      </c>
    </row>
    <row r="137" spans="1:13" x14ac:dyDescent="0.25">
      <c r="A137" s="8" t="s">
        <v>58</v>
      </c>
      <c r="B137" s="8" t="s">
        <v>94</v>
      </c>
      <c r="C137" s="8" t="s">
        <v>589</v>
      </c>
      <c r="D137" s="8" t="s">
        <v>851</v>
      </c>
      <c r="E137" s="7">
        <v>20.372996000000001</v>
      </c>
      <c r="F137" s="7">
        <v>53997585.509999998</v>
      </c>
      <c r="G137" s="6">
        <v>1100092615.2</v>
      </c>
      <c r="H137" s="7">
        <v>334372.5</v>
      </c>
      <c r="I137" s="6">
        <v>6812169.7400000002</v>
      </c>
      <c r="J137" s="7">
        <v>169585.64</v>
      </c>
      <c r="K137" s="6">
        <v>3454967.63</v>
      </c>
      <c r="L137" s="7">
        <v>164786.85999999999</v>
      </c>
      <c r="M137" s="6">
        <v>3357202.11</v>
      </c>
    </row>
    <row r="138" spans="1:13" x14ac:dyDescent="0.25">
      <c r="A138" s="8" t="s">
        <v>58</v>
      </c>
      <c r="B138" s="8" t="s">
        <v>94</v>
      </c>
      <c r="C138" s="8" t="s">
        <v>590</v>
      </c>
      <c r="D138" s="8" t="s">
        <v>848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58</v>
      </c>
      <c r="B139" s="8" t="s">
        <v>94</v>
      </c>
      <c r="C139" s="8" t="s">
        <v>591</v>
      </c>
      <c r="D139" s="8" t="s">
        <v>848</v>
      </c>
      <c r="E139" s="7">
        <v>14.766249999999999</v>
      </c>
      <c r="F139" s="7">
        <v>15799296.6</v>
      </c>
      <c r="G139" s="6">
        <v>233296363.41999999</v>
      </c>
      <c r="H139" s="7">
        <v>129124.37</v>
      </c>
      <c r="I139" s="6">
        <v>1906682.73</v>
      </c>
      <c r="J139" s="7">
        <v>378802.38</v>
      </c>
      <c r="K139" s="6">
        <v>5593490.6399999997</v>
      </c>
      <c r="L139" s="7">
        <v>-249678.01</v>
      </c>
      <c r="M139" s="6">
        <v>-3686807.92</v>
      </c>
    </row>
    <row r="140" spans="1:13" x14ac:dyDescent="0.25">
      <c r="A140" s="8" t="s">
        <v>58</v>
      </c>
      <c r="B140" s="8" t="s">
        <v>94</v>
      </c>
      <c r="C140" s="8" t="s">
        <v>592</v>
      </c>
      <c r="D140" s="8" t="s">
        <v>848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58</v>
      </c>
      <c r="B141" s="8" t="s">
        <v>94</v>
      </c>
      <c r="C141" s="8" t="s">
        <v>593</v>
      </c>
      <c r="D141" s="8" t="s">
        <v>848</v>
      </c>
      <c r="E141" s="7">
        <v>14.766249</v>
      </c>
      <c r="F141" s="7">
        <v>22611615.899999999</v>
      </c>
      <c r="G141" s="6">
        <v>333888773.27999997</v>
      </c>
      <c r="H141" s="7">
        <v>109549.37</v>
      </c>
      <c r="I141" s="6">
        <v>1617633.38</v>
      </c>
      <c r="J141" s="7">
        <v>798250.48</v>
      </c>
      <c r="K141" s="6">
        <v>11787166.15</v>
      </c>
      <c r="L141" s="7">
        <v>-688701.11</v>
      </c>
      <c r="M141" s="6">
        <v>-10169532.77</v>
      </c>
    </row>
    <row r="142" spans="1:13" x14ac:dyDescent="0.25">
      <c r="A142" s="8" t="s">
        <v>59</v>
      </c>
      <c r="B142" s="8" t="s">
        <v>860</v>
      </c>
      <c r="C142" s="8" t="s">
        <v>596</v>
      </c>
      <c r="D142" s="8" t="s">
        <v>848</v>
      </c>
      <c r="E142" s="7">
        <v>14.77</v>
      </c>
      <c r="F142" s="7">
        <v>612318011.35000002</v>
      </c>
      <c r="G142" s="6">
        <v>9043937027.7000008</v>
      </c>
      <c r="H142" s="7">
        <v>37826782.710000001</v>
      </c>
      <c r="I142" s="6">
        <v>558701580.63</v>
      </c>
      <c r="J142" s="7">
        <v>429717.4</v>
      </c>
      <c r="K142" s="6">
        <v>6346926</v>
      </c>
      <c r="L142" s="7">
        <v>37397065.310000002</v>
      </c>
      <c r="M142" s="6">
        <v>552354654.63</v>
      </c>
    </row>
    <row r="143" spans="1:13" x14ac:dyDescent="0.25">
      <c r="A143" s="8" t="s">
        <v>59</v>
      </c>
      <c r="B143" s="8" t="s">
        <v>860</v>
      </c>
      <c r="C143" s="8" t="s">
        <v>597</v>
      </c>
      <c r="D143" s="8" t="s">
        <v>848</v>
      </c>
      <c r="E143" s="7">
        <v>14.769999</v>
      </c>
      <c r="F143" s="7">
        <v>151637521.50999999</v>
      </c>
      <c r="G143" s="6">
        <v>2239686192.6700001</v>
      </c>
      <c r="H143" s="7">
        <v>6457415.6500000004</v>
      </c>
      <c r="I143" s="6">
        <v>95376029.150000006</v>
      </c>
      <c r="J143" s="7">
        <v>2084320.94</v>
      </c>
      <c r="K143" s="6">
        <v>30785420.280000001</v>
      </c>
      <c r="L143" s="7">
        <v>4373094.71</v>
      </c>
      <c r="M143" s="6">
        <v>64590608.869999997</v>
      </c>
    </row>
    <row r="144" spans="1:13" x14ac:dyDescent="0.25">
      <c r="A144" s="8" t="s">
        <v>59</v>
      </c>
      <c r="B144" s="8" t="s">
        <v>860</v>
      </c>
      <c r="C144" s="8" t="s">
        <v>598</v>
      </c>
      <c r="D144" s="8" t="s">
        <v>848</v>
      </c>
      <c r="E144" s="7">
        <v>14.77</v>
      </c>
      <c r="F144" s="7">
        <v>914200.71</v>
      </c>
      <c r="G144" s="6">
        <v>13502744.529999999</v>
      </c>
      <c r="H144" s="7">
        <v>244938.44</v>
      </c>
      <c r="I144" s="6">
        <v>3617740.76</v>
      </c>
      <c r="J144" s="7">
        <v>0</v>
      </c>
      <c r="K144" s="6">
        <v>0</v>
      </c>
      <c r="L144" s="7">
        <v>244938.44</v>
      </c>
      <c r="M144" s="6">
        <v>3617740.76</v>
      </c>
    </row>
    <row r="145" spans="1:13" x14ac:dyDescent="0.25">
      <c r="A145" s="8" t="s">
        <v>59</v>
      </c>
      <c r="B145" s="8" t="s">
        <v>860</v>
      </c>
      <c r="C145" s="8" t="s">
        <v>610</v>
      </c>
      <c r="D145" s="8" t="s">
        <v>856</v>
      </c>
      <c r="E145" s="7">
        <v>15.696899</v>
      </c>
      <c r="F145" s="7">
        <v>6060544</v>
      </c>
      <c r="G145" s="6">
        <v>95131753.109999999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59</v>
      </c>
      <c r="B146" s="8" t="s">
        <v>860</v>
      </c>
      <c r="C146" s="8" t="s">
        <v>611</v>
      </c>
      <c r="D146" s="8" t="s">
        <v>849</v>
      </c>
      <c r="E146" s="7">
        <v>17.357709</v>
      </c>
      <c r="F146" s="7">
        <v>2412565.09</v>
      </c>
      <c r="G146" s="6">
        <v>41876605.149999999</v>
      </c>
      <c r="H146" s="7">
        <v>31742.75</v>
      </c>
      <c r="I146" s="6">
        <v>550981.44999999995</v>
      </c>
      <c r="J146" s="7">
        <v>0</v>
      </c>
      <c r="K146" s="6">
        <v>0</v>
      </c>
      <c r="L146" s="7">
        <v>31742.75</v>
      </c>
      <c r="M146" s="6">
        <v>550981.44999999995</v>
      </c>
    </row>
    <row r="147" spans="1:13" x14ac:dyDescent="0.25">
      <c r="A147" s="8" t="s">
        <v>59</v>
      </c>
      <c r="B147" s="8" t="s">
        <v>860</v>
      </c>
      <c r="C147" s="8" t="s">
        <v>612</v>
      </c>
      <c r="D147" s="8" t="s">
        <v>856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59</v>
      </c>
      <c r="B148" s="8" t="s">
        <v>860</v>
      </c>
      <c r="C148" s="8" t="s">
        <v>613</v>
      </c>
      <c r="D148" s="8" t="s">
        <v>849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59</v>
      </c>
      <c r="B149" s="8" t="s">
        <v>860</v>
      </c>
      <c r="C149" s="8" t="s">
        <v>614</v>
      </c>
      <c r="D149" s="8" t="s">
        <v>851</v>
      </c>
      <c r="E149" s="7">
        <v>20.37743</v>
      </c>
      <c r="F149" s="7">
        <v>23378345.280000001</v>
      </c>
      <c r="G149" s="6">
        <v>476390594.51999998</v>
      </c>
      <c r="H149" s="7">
        <v>1824815.18</v>
      </c>
      <c r="I149" s="6">
        <v>37185043.590000004</v>
      </c>
      <c r="J149" s="7">
        <v>0</v>
      </c>
      <c r="K149" s="6">
        <v>0</v>
      </c>
      <c r="L149" s="7">
        <v>1824815.18</v>
      </c>
      <c r="M149" s="6">
        <v>37185043.590000004</v>
      </c>
    </row>
    <row r="150" spans="1:13" x14ac:dyDescent="0.25">
      <c r="A150" s="8" t="s">
        <v>59</v>
      </c>
      <c r="B150" s="8" t="s">
        <v>860</v>
      </c>
      <c r="C150" s="8" t="s">
        <v>615</v>
      </c>
      <c r="D150" s="8" t="s">
        <v>848</v>
      </c>
      <c r="E150" s="7">
        <v>14.77</v>
      </c>
      <c r="F150" s="7">
        <v>43106821.920000002</v>
      </c>
      <c r="G150" s="6">
        <v>636687759.82000005</v>
      </c>
      <c r="H150" s="7">
        <v>3705446.16</v>
      </c>
      <c r="I150" s="6">
        <v>54729439.780000001</v>
      </c>
      <c r="J150" s="7">
        <v>66050000</v>
      </c>
      <c r="K150" s="6">
        <v>975558500</v>
      </c>
      <c r="L150" s="7">
        <v>-62344553.840000004</v>
      </c>
      <c r="M150" s="6">
        <v>-920829060.22000003</v>
      </c>
    </row>
    <row r="151" spans="1:13" x14ac:dyDescent="0.25">
      <c r="A151" s="8" t="s">
        <v>59</v>
      </c>
      <c r="B151" s="8" t="s">
        <v>860</v>
      </c>
      <c r="C151" s="8" t="s">
        <v>616</v>
      </c>
      <c r="D151" s="8" t="s">
        <v>848</v>
      </c>
      <c r="E151" s="7">
        <v>14.769999</v>
      </c>
      <c r="F151" s="7">
        <v>80337174.049999997</v>
      </c>
      <c r="G151" s="6">
        <v>1186580060.6500001</v>
      </c>
      <c r="H151" s="7">
        <v>8540524.7200000007</v>
      </c>
      <c r="I151" s="6">
        <v>126143550.11</v>
      </c>
      <c r="J151" s="7">
        <v>127414.02</v>
      </c>
      <c r="K151" s="6">
        <v>1881905.08</v>
      </c>
      <c r="L151" s="7">
        <v>8413110.6999999993</v>
      </c>
      <c r="M151" s="6">
        <v>124261645.04000001</v>
      </c>
    </row>
    <row r="152" spans="1:13" x14ac:dyDescent="0.25">
      <c r="A152" s="8" t="s">
        <v>59</v>
      </c>
      <c r="B152" s="8" t="s">
        <v>860</v>
      </c>
      <c r="C152" s="8" t="s">
        <v>617</v>
      </c>
      <c r="D152" s="8" t="s">
        <v>848</v>
      </c>
      <c r="E152" s="7">
        <v>14.77</v>
      </c>
      <c r="F152" s="7">
        <v>150854290.06999999</v>
      </c>
      <c r="G152" s="6">
        <v>2228117864.3600001</v>
      </c>
      <c r="H152" s="7">
        <v>2871463.41</v>
      </c>
      <c r="I152" s="6">
        <v>42411514.57</v>
      </c>
      <c r="J152" s="7">
        <v>963333.32</v>
      </c>
      <c r="K152" s="6">
        <v>14228433.140000001</v>
      </c>
      <c r="L152" s="7">
        <v>1908130.09</v>
      </c>
      <c r="M152" s="6">
        <v>28183081.43</v>
      </c>
    </row>
    <row r="153" spans="1:13" x14ac:dyDescent="0.25">
      <c r="A153" s="8" t="s">
        <v>59</v>
      </c>
      <c r="B153" s="8" t="s">
        <v>860</v>
      </c>
      <c r="C153" s="8" t="s">
        <v>618</v>
      </c>
      <c r="D153" s="8" t="s">
        <v>851</v>
      </c>
      <c r="E153" s="7">
        <v>20.377431000000001</v>
      </c>
      <c r="F153" s="7">
        <v>24242.37</v>
      </c>
      <c r="G153" s="6">
        <v>493997.24</v>
      </c>
      <c r="H153" s="7">
        <v>23870</v>
      </c>
      <c r="I153" s="6">
        <v>486409.25</v>
      </c>
      <c r="J153" s="7">
        <v>0</v>
      </c>
      <c r="K153" s="6">
        <v>0</v>
      </c>
      <c r="L153" s="7">
        <v>23870</v>
      </c>
      <c r="M153" s="6">
        <v>486409.25</v>
      </c>
    </row>
    <row r="154" spans="1:13" x14ac:dyDescent="0.25">
      <c r="A154" s="8" t="s">
        <v>59</v>
      </c>
      <c r="B154" s="8" t="s">
        <v>860</v>
      </c>
      <c r="C154" s="8" t="s">
        <v>620</v>
      </c>
      <c r="D154" s="8" t="s">
        <v>848</v>
      </c>
      <c r="E154" s="7">
        <v>14.77</v>
      </c>
      <c r="F154" s="7">
        <v>3082140.54</v>
      </c>
      <c r="G154" s="6">
        <v>45523215.789999999</v>
      </c>
      <c r="H154" s="7">
        <v>204288</v>
      </c>
      <c r="I154" s="6">
        <v>3017333.76</v>
      </c>
      <c r="J154" s="7">
        <v>0</v>
      </c>
      <c r="K154" s="6">
        <v>0</v>
      </c>
      <c r="L154" s="7">
        <v>204288</v>
      </c>
      <c r="M154" s="6">
        <v>3017333.76</v>
      </c>
    </row>
    <row r="155" spans="1:13" x14ac:dyDescent="0.25">
      <c r="A155" s="8" t="s">
        <v>59</v>
      </c>
      <c r="B155" s="8" t="s">
        <v>860</v>
      </c>
      <c r="C155" s="8" t="s">
        <v>621</v>
      </c>
      <c r="D155" s="8" t="s">
        <v>848</v>
      </c>
      <c r="E155" s="7">
        <v>14.769999</v>
      </c>
      <c r="F155" s="7">
        <v>13224009.800000001</v>
      </c>
      <c r="G155" s="6">
        <v>195318624.69</v>
      </c>
      <c r="H155" s="7">
        <v>796364.92</v>
      </c>
      <c r="I155" s="6">
        <v>11762309.869999999</v>
      </c>
      <c r="J155" s="7">
        <v>40347.75</v>
      </c>
      <c r="K155" s="6">
        <v>595936.27</v>
      </c>
      <c r="L155" s="7">
        <v>756017.17</v>
      </c>
      <c r="M155" s="6">
        <v>11166373.6</v>
      </c>
    </row>
    <row r="156" spans="1:13" x14ac:dyDescent="0.25">
      <c r="A156" s="8" t="s">
        <v>59</v>
      </c>
      <c r="B156" s="8" t="s">
        <v>860</v>
      </c>
      <c r="C156" s="8" t="s">
        <v>622</v>
      </c>
      <c r="D156" s="8" t="s">
        <v>848</v>
      </c>
      <c r="E156" s="7">
        <v>14.77</v>
      </c>
      <c r="F156" s="7">
        <v>95229700.239999995</v>
      </c>
      <c r="G156" s="6">
        <v>1406542672.55</v>
      </c>
      <c r="H156" s="7">
        <v>3134994.23</v>
      </c>
      <c r="I156" s="6">
        <v>46303864.780000001</v>
      </c>
      <c r="J156" s="7">
        <v>1857096.03</v>
      </c>
      <c r="K156" s="6">
        <v>27429308.359999999</v>
      </c>
      <c r="L156" s="7">
        <v>1277898.2</v>
      </c>
      <c r="M156" s="6">
        <v>18874556.41</v>
      </c>
    </row>
    <row r="157" spans="1:13" x14ac:dyDescent="0.25">
      <c r="A157" s="8" t="s">
        <v>59</v>
      </c>
      <c r="B157" s="8" t="s">
        <v>860</v>
      </c>
      <c r="C157" s="8" t="s">
        <v>623</v>
      </c>
      <c r="D157" s="8" t="s">
        <v>848</v>
      </c>
      <c r="E157" s="7">
        <v>14.769999</v>
      </c>
      <c r="F157" s="7">
        <v>2326262.67</v>
      </c>
      <c r="G157" s="6">
        <v>34358899.590000004</v>
      </c>
      <c r="H157" s="7">
        <v>0</v>
      </c>
      <c r="I157" s="6">
        <v>0</v>
      </c>
      <c r="J157" s="7">
        <v>42883.93</v>
      </c>
      <c r="K157" s="6">
        <v>633395.65</v>
      </c>
      <c r="L157" s="7">
        <v>-42883.93</v>
      </c>
      <c r="M157" s="6">
        <v>-633395.65</v>
      </c>
    </row>
    <row r="158" spans="1:13" x14ac:dyDescent="0.25">
      <c r="A158" s="8" t="s">
        <v>59</v>
      </c>
      <c r="B158" s="8" t="s">
        <v>860</v>
      </c>
      <c r="C158" s="8" t="s">
        <v>624</v>
      </c>
      <c r="D158" s="8" t="s">
        <v>848</v>
      </c>
      <c r="E158" s="7">
        <v>14.769999</v>
      </c>
      <c r="F158" s="7">
        <v>54922003.140000001</v>
      </c>
      <c r="G158" s="6">
        <v>811197986.32000005</v>
      </c>
      <c r="H158" s="7">
        <v>4750783.71</v>
      </c>
      <c r="I158" s="6">
        <v>70169075.400000006</v>
      </c>
      <c r="J158" s="7">
        <v>2021234.53</v>
      </c>
      <c r="K158" s="6">
        <v>29853634.010000002</v>
      </c>
      <c r="L158" s="7">
        <v>2729549.18</v>
      </c>
      <c r="M158" s="6">
        <v>40315441.390000001</v>
      </c>
    </row>
    <row r="159" spans="1:13" x14ac:dyDescent="0.25">
      <c r="A159" s="8" t="s">
        <v>59</v>
      </c>
      <c r="B159" s="8" t="s">
        <v>860</v>
      </c>
      <c r="C159" s="8" t="s">
        <v>625</v>
      </c>
      <c r="D159" s="8" t="s">
        <v>851</v>
      </c>
      <c r="E159" s="7">
        <v>20.377428999999999</v>
      </c>
      <c r="F159" s="7">
        <v>1172794.7</v>
      </c>
      <c r="G159" s="6">
        <v>23898541.84</v>
      </c>
      <c r="H159" s="7">
        <v>204884.5</v>
      </c>
      <c r="I159" s="6">
        <v>4175019.56</v>
      </c>
      <c r="J159" s="7">
        <v>28280.67</v>
      </c>
      <c r="K159" s="6">
        <v>576287.37</v>
      </c>
      <c r="L159" s="7">
        <v>176603.83</v>
      </c>
      <c r="M159" s="6">
        <v>3598732.18</v>
      </c>
    </row>
    <row r="160" spans="1:13" x14ac:dyDescent="0.25">
      <c r="A160" s="8" t="s">
        <v>59</v>
      </c>
      <c r="B160" s="8" t="s">
        <v>860</v>
      </c>
      <c r="C160" s="8" t="s">
        <v>632</v>
      </c>
      <c r="D160" s="8" t="s">
        <v>848</v>
      </c>
      <c r="E160" s="7">
        <v>14.77</v>
      </c>
      <c r="F160" s="7">
        <v>8054863.4000000004</v>
      </c>
      <c r="G160" s="6">
        <v>118970332.42</v>
      </c>
      <c r="H160" s="7">
        <v>0</v>
      </c>
      <c r="I160" s="6">
        <v>0</v>
      </c>
      <c r="J160" s="7">
        <v>150692.57999999999</v>
      </c>
      <c r="K160" s="6">
        <v>2225729.41</v>
      </c>
      <c r="L160" s="7">
        <v>-150692.57999999999</v>
      </c>
      <c r="M160" s="6">
        <v>-2225729.41</v>
      </c>
    </row>
    <row r="161" spans="1:13" x14ac:dyDescent="0.25">
      <c r="A161" s="8" t="s">
        <v>59</v>
      </c>
      <c r="B161" s="8" t="s">
        <v>860</v>
      </c>
      <c r="C161" s="8" t="s">
        <v>633</v>
      </c>
      <c r="D161" s="8" t="s">
        <v>848</v>
      </c>
      <c r="E161" s="7">
        <v>14.769999</v>
      </c>
      <c r="F161" s="7">
        <v>341346672.93000001</v>
      </c>
      <c r="G161" s="6">
        <v>5041690359.1700001</v>
      </c>
      <c r="H161" s="7">
        <v>14401875.630000001</v>
      </c>
      <c r="I161" s="6">
        <v>212715703.06</v>
      </c>
      <c r="J161" s="7">
        <v>9111880.9399999995</v>
      </c>
      <c r="K161" s="6">
        <v>134582481.47999999</v>
      </c>
      <c r="L161" s="7">
        <v>5289994.6900000004</v>
      </c>
      <c r="M161" s="6">
        <v>78133221.569999993</v>
      </c>
    </row>
    <row r="162" spans="1:13" x14ac:dyDescent="0.25">
      <c r="A162" s="8" t="s">
        <v>59</v>
      </c>
      <c r="B162" s="8" t="s">
        <v>860</v>
      </c>
      <c r="C162" s="8" t="s">
        <v>634</v>
      </c>
      <c r="D162" s="8" t="s">
        <v>851</v>
      </c>
      <c r="E162" s="7">
        <v>20.37743</v>
      </c>
      <c r="F162" s="7">
        <v>14923382.609999999</v>
      </c>
      <c r="G162" s="6">
        <v>304100184.56</v>
      </c>
      <c r="H162" s="7">
        <v>216783.01</v>
      </c>
      <c r="I162" s="6">
        <v>4417480.6100000003</v>
      </c>
      <c r="J162" s="7">
        <v>221823.28</v>
      </c>
      <c r="K162" s="6">
        <v>4520188.3600000003</v>
      </c>
      <c r="L162" s="7">
        <v>-5040.2700000000004</v>
      </c>
      <c r="M162" s="6">
        <v>-102707.75</v>
      </c>
    </row>
    <row r="163" spans="1:13" x14ac:dyDescent="0.25">
      <c r="A163" s="8" t="s">
        <v>59</v>
      </c>
      <c r="B163" s="8" t="s">
        <v>860</v>
      </c>
      <c r="C163" s="8" t="s">
        <v>635</v>
      </c>
      <c r="D163" s="8" t="s">
        <v>848</v>
      </c>
      <c r="E163" s="7">
        <v>14.769999</v>
      </c>
      <c r="F163" s="7">
        <v>559774464.91999996</v>
      </c>
      <c r="G163" s="6">
        <v>8267868846.8100004</v>
      </c>
      <c r="H163" s="7">
        <v>5637303.6799999997</v>
      </c>
      <c r="I163" s="6">
        <v>83262975.349999994</v>
      </c>
      <c r="J163" s="7">
        <v>4374126.01</v>
      </c>
      <c r="K163" s="6">
        <v>64605841.170000002</v>
      </c>
      <c r="L163" s="7">
        <v>1263177.67</v>
      </c>
      <c r="M163" s="6">
        <v>18657134.190000001</v>
      </c>
    </row>
    <row r="164" spans="1:13" x14ac:dyDescent="0.25">
      <c r="A164" s="8" t="s">
        <v>59</v>
      </c>
      <c r="B164" s="8" t="s">
        <v>94</v>
      </c>
      <c r="C164" s="8" t="s">
        <v>596</v>
      </c>
      <c r="D164" s="8" t="s">
        <v>848</v>
      </c>
      <c r="E164" s="7">
        <v>14.77</v>
      </c>
      <c r="F164" s="7">
        <v>384835.28</v>
      </c>
      <c r="G164" s="6">
        <v>5684017.1200000001</v>
      </c>
      <c r="H164" s="7">
        <v>73048.399999999994</v>
      </c>
      <c r="I164" s="6">
        <v>1078924.8700000001</v>
      </c>
      <c r="J164" s="7">
        <v>27251.38</v>
      </c>
      <c r="K164" s="6">
        <v>402502.88</v>
      </c>
      <c r="L164" s="7">
        <v>45797.02</v>
      </c>
      <c r="M164" s="6">
        <v>676421.99</v>
      </c>
    </row>
    <row r="165" spans="1:13" x14ac:dyDescent="0.25">
      <c r="A165" s="8" t="s">
        <v>59</v>
      </c>
      <c r="B165" s="8" t="s">
        <v>94</v>
      </c>
      <c r="C165" s="8" t="s">
        <v>597</v>
      </c>
      <c r="D165" s="8" t="s">
        <v>848</v>
      </c>
      <c r="E165" s="7">
        <v>14.77</v>
      </c>
      <c r="F165" s="7">
        <v>13938422</v>
      </c>
      <c r="G165" s="6">
        <v>205870493</v>
      </c>
      <c r="H165" s="7">
        <v>1113389.3700000001</v>
      </c>
      <c r="I165" s="6">
        <v>16444760.99</v>
      </c>
      <c r="J165" s="7">
        <v>49327.85</v>
      </c>
      <c r="K165" s="6">
        <v>728572.34</v>
      </c>
      <c r="L165" s="7">
        <v>1064061.52</v>
      </c>
      <c r="M165" s="6">
        <v>15716188.65</v>
      </c>
    </row>
    <row r="166" spans="1:13" x14ac:dyDescent="0.25">
      <c r="A166" s="8" t="s">
        <v>59</v>
      </c>
      <c r="B166" s="8" t="s">
        <v>94</v>
      </c>
      <c r="C166" s="8" t="s">
        <v>598</v>
      </c>
      <c r="D166" s="8" t="s">
        <v>848</v>
      </c>
      <c r="E166" s="7">
        <v>14.77</v>
      </c>
      <c r="F166" s="7">
        <v>154869.73000000001</v>
      </c>
      <c r="G166" s="6">
        <v>2287425.92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59</v>
      </c>
      <c r="B167" s="8" t="s">
        <v>94</v>
      </c>
      <c r="C167" s="8" t="s">
        <v>610</v>
      </c>
      <c r="D167" s="8" t="s">
        <v>856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59</v>
      </c>
      <c r="B168" s="8" t="s">
        <v>94</v>
      </c>
      <c r="C168" s="8" t="s">
        <v>611</v>
      </c>
      <c r="D168" s="8" t="s">
        <v>849</v>
      </c>
      <c r="E168" s="7">
        <v>17.357709</v>
      </c>
      <c r="F168" s="7">
        <v>1533980</v>
      </c>
      <c r="G168" s="6">
        <v>26626379.920000002</v>
      </c>
      <c r="H168" s="7">
        <v>340000</v>
      </c>
      <c r="I168" s="6">
        <v>5901621.4000000004</v>
      </c>
      <c r="J168" s="7">
        <v>50.63</v>
      </c>
      <c r="K168" s="6">
        <v>878.82</v>
      </c>
      <c r="L168" s="7">
        <v>339949.37</v>
      </c>
      <c r="M168" s="6">
        <v>5900742.5800000001</v>
      </c>
    </row>
    <row r="169" spans="1:13" x14ac:dyDescent="0.25">
      <c r="A169" s="8" t="s">
        <v>59</v>
      </c>
      <c r="B169" s="8" t="s">
        <v>94</v>
      </c>
      <c r="C169" s="8" t="s">
        <v>612</v>
      </c>
      <c r="D169" s="8" t="s">
        <v>856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59</v>
      </c>
      <c r="B170" s="8" t="s">
        <v>94</v>
      </c>
      <c r="C170" s="8" t="s">
        <v>613</v>
      </c>
      <c r="D170" s="8" t="s">
        <v>849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59</v>
      </c>
      <c r="B171" s="8" t="s">
        <v>94</v>
      </c>
      <c r="C171" s="8" t="s">
        <v>614</v>
      </c>
      <c r="D171" s="8" t="s">
        <v>851</v>
      </c>
      <c r="E171" s="7">
        <v>20.37743</v>
      </c>
      <c r="F171" s="7">
        <v>147817.91</v>
      </c>
      <c r="G171" s="6">
        <v>3012149.14</v>
      </c>
      <c r="H171" s="7">
        <v>8300</v>
      </c>
      <c r="I171" s="6">
        <v>169132.67</v>
      </c>
      <c r="J171" s="7">
        <v>0</v>
      </c>
      <c r="K171" s="6">
        <v>0</v>
      </c>
      <c r="L171" s="7">
        <v>8300</v>
      </c>
      <c r="M171" s="6">
        <v>169132.67</v>
      </c>
    </row>
    <row r="172" spans="1:13" x14ac:dyDescent="0.25">
      <c r="A172" s="8" t="s">
        <v>59</v>
      </c>
      <c r="B172" s="8" t="s">
        <v>94</v>
      </c>
      <c r="C172" s="8" t="s">
        <v>615</v>
      </c>
      <c r="D172" s="8" t="s">
        <v>848</v>
      </c>
      <c r="E172" s="7">
        <v>14.77</v>
      </c>
      <c r="F172" s="7">
        <v>4980399.78</v>
      </c>
      <c r="G172" s="6">
        <v>73560504.780000001</v>
      </c>
      <c r="H172" s="7">
        <v>4953203.0599999996</v>
      </c>
      <c r="I172" s="6">
        <v>73158809.200000003</v>
      </c>
      <c r="J172" s="7">
        <v>0</v>
      </c>
      <c r="K172" s="6">
        <v>0</v>
      </c>
      <c r="L172" s="7">
        <v>4953203.0599999996</v>
      </c>
      <c r="M172" s="6">
        <v>73158809.200000003</v>
      </c>
    </row>
    <row r="173" spans="1:13" x14ac:dyDescent="0.25">
      <c r="A173" s="8" t="s">
        <v>59</v>
      </c>
      <c r="B173" s="8" t="s">
        <v>94</v>
      </c>
      <c r="C173" s="8" t="s">
        <v>616</v>
      </c>
      <c r="D173" s="8" t="s">
        <v>848</v>
      </c>
      <c r="E173" s="7">
        <v>14.77</v>
      </c>
      <c r="F173" s="7">
        <v>269414.90999999997</v>
      </c>
      <c r="G173" s="6">
        <v>3979258.23</v>
      </c>
      <c r="H173" s="7">
        <v>66423.12</v>
      </c>
      <c r="I173" s="6">
        <v>981069.48</v>
      </c>
      <c r="J173" s="7">
        <v>0</v>
      </c>
      <c r="K173" s="6">
        <v>0</v>
      </c>
      <c r="L173" s="7">
        <v>66423.12</v>
      </c>
      <c r="M173" s="6">
        <v>981069.48</v>
      </c>
    </row>
    <row r="174" spans="1:13" x14ac:dyDescent="0.25">
      <c r="A174" s="8" t="s">
        <v>59</v>
      </c>
      <c r="B174" s="8" t="s">
        <v>94</v>
      </c>
      <c r="C174" s="8" t="s">
        <v>617</v>
      </c>
      <c r="D174" s="8" t="s">
        <v>848</v>
      </c>
      <c r="E174" s="7">
        <v>14.77</v>
      </c>
      <c r="F174" s="7">
        <v>430161.79</v>
      </c>
      <c r="G174" s="6">
        <v>6353489.6799999997</v>
      </c>
      <c r="H174" s="7">
        <v>0</v>
      </c>
      <c r="I174" s="6">
        <v>0</v>
      </c>
      <c r="J174" s="7">
        <v>356.31</v>
      </c>
      <c r="K174" s="6">
        <v>5262.7</v>
      </c>
      <c r="L174" s="7">
        <v>-356.31</v>
      </c>
      <c r="M174" s="6">
        <v>-5262.7</v>
      </c>
    </row>
    <row r="175" spans="1:13" x14ac:dyDescent="0.25">
      <c r="A175" s="8" t="s">
        <v>59</v>
      </c>
      <c r="B175" s="8" t="s">
        <v>94</v>
      </c>
      <c r="C175" s="8" t="s">
        <v>618</v>
      </c>
      <c r="D175" s="8" t="s">
        <v>851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59</v>
      </c>
      <c r="B176" s="8" t="s">
        <v>94</v>
      </c>
      <c r="C176" s="8" t="s">
        <v>619</v>
      </c>
      <c r="D176" s="8" t="s">
        <v>851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59</v>
      </c>
      <c r="B177" s="8" t="s">
        <v>94</v>
      </c>
      <c r="C177" s="8" t="s">
        <v>620</v>
      </c>
      <c r="D177" s="8" t="s">
        <v>848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59</v>
      </c>
      <c r="B178" s="8" t="s">
        <v>94</v>
      </c>
      <c r="C178" s="8" t="s">
        <v>621</v>
      </c>
      <c r="D178" s="8" t="s">
        <v>848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59</v>
      </c>
      <c r="B179" s="8" t="s">
        <v>94</v>
      </c>
      <c r="C179" s="8" t="s">
        <v>622</v>
      </c>
      <c r="D179" s="8" t="s">
        <v>848</v>
      </c>
      <c r="E179" s="7">
        <v>14.77</v>
      </c>
      <c r="F179" s="7">
        <v>453264.06</v>
      </c>
      <c r="G179" s="6">
        <v>6694710.2000000002</v>
      </c>
      <c r="H179" s="7">
        <v>80000</v>
      </c>
      <c r="I179" s="6">
        <v>1181600</v>
      </c>
      <c r="J179" s="7">
        <v>3800</v>
      </c>
      <c r="K179" s="6">
        <v>56126</v>
      </c>
      <c r="L179" s="7">
        <v>76200</v>
      </c>
      <c r="M179" s="6">
        <v>1125474</v>
      </c>
    </row>
    <row r="180" spans="1:13" x14ac:dyDescent="0.25">
      <c r="A180" s="8" t="s">
        <v>59</v>
      </c>
      <c r="B180" s="8" t="s">
        <v>94</v>
      </c>
      <c r="C180" s="8" t="s">
        <v>623</v>
      </c>
      <c r="D180" s="8" t="s">
        <v>848</v>
      </c>
      <c r="E180" s="7">
        <v>14.77</v>
      </c>
      <c r="F180" s="7">
        <v>5971483.6799999997</v>
      </c>
      <c r="G180" s="6">
        <v>88198814</v>
      </c>
      <c r="H180" s="7">
        <v>0</v>
      </c>
      <c r="I180" s="6">
        <v>0</v>
      </c>
      <c r="J180" s="7">
        <v>266275.89</v>
      </c>
      <c r="K180" s="6">
        <v>3932894.9</v>
      </c>
      <c r="L180" s="7">
        <v>-266275.89</v>
      </c>
      <c r="M180" s="6">
        <v>-3932894.9</v>
      </c>
    </row>
    <row r="181" spans="1:13" x14ac:dyDescent="0.25">
      <c r="A181" s="8" t="s">
        <v>59</v>
      </c>
      <c r="B181" s="8" t="s">
        <v>94</v>
      </c>
      <c r="C181" s="8" t="s">
        <v>624</v>
      </c>
      <c r="D181" s="8" t="s">
        <v>848</v>
      </c>
      <c r="E181" s="7">
        <v>14.769999</v>
      </c>
      <c r="F181" s="7">
        <v>483266.3</v>
      </c>
      <c r="G181" s="6">
        <v>7137843.2400000002</v>
      </c>
      <c r="H181" s="7">
        <v>155791.29</v>
      </c>
      <c r="I181" s="6">
        <v>2301037.35</v>
      </c>
      <c r="J181" s="7">
        <v>67.27</v>
      </c>
      <c r="K181" s="6">
        <v>993.58</v>
      </c>
      <c r="L181" s="7">
        <v>155724.01999999999</v>
      </c>
      <c r="M181" s="6">
        <v>2300043.7799999998</v>
      </c>
    </row>
    <row r="182" spans="1:13" x14ac:dyDescent="0.25">
      <c r="A182" s="8" t="s">
        <v>59</v>
      </c>
      <c r="B182" s="8" t="s">
        <v>94</v>
      </c>
      <c r="C182" s="8" t="s">
        <v>625</v>
      </c>
      <c r="D182" s="8" t="s">
        <v>851</v>
      </c>
      <c r="E182" s="7">
        <v>20.377428999999999</v>
      </c>
      <c r="F182" s="7">
        <v>274439.84000000003</v>
      </c>
      <c r="G182" s="6">
        <v>5592378.5700000003</v>
      </c>
      <c r="H182" s="7">
        <v>0</v>
      </c>
      <c r="I182" s="6">
        <v>0</v>
      </c>
      <c r="J182" s="7">
        <v>66</v>
      </c>
      <c r="K182" s="6">
        <v>1344.91</v>
      </c>
      <c r="L182" s="7">
        <v>-66</v>
      </c>
      <c r="M182" s="6">
        <v>-1344.91</v>
      </c>
    </row>
    <row r="183" spans="1:13" x14ac:dyDescent="0.25">
      <c r="A183" s="8" t="s">
        <v>59</v>
      </c>
      <c r="B183" s="8" t="s">
        <v>94</v>
      </c>
      <c r="C183" s="8" t="s">
        <v>632</v>
      </c>
      <c r="D183" s="8" t="s">
        <v>848</v>
      </c>
      <c r="E183" s="7">
        <v>14.77</v>
      </c>
      <c r="F183" s="7">
        <v>20993786.32</v>
      </c>
      <c r="G183" s="6">
        <v>310078223.94999999</v>
      </c>
      <c r="H183" s="7">
        <v>222068.02</v>
      </c>
      <c r="I183" s="6">
        <v>3279944.66</v>
      </c>
      <c r="J183" s="7">
        <v>451616.19</v>
      </c>
      <c r="K183" s="6">
        <v>6670371.1299999999</v>
      </c>
      <c r="L183" s="7">
        <v>-229548.17</v>
      </c>
      <c r="M183" s="6">
        <v>-3390426.47</v>
      </c>
    </row>
    <row r="184" spans="1:13" x14ac:dyDescent="0.25">
      <c r="A184" s="8" t="s">
        <v>59</v>
      </c>
      <c r="B184" s="8" t="s">
        <v>94</v>
      </c>
      <c r="C184" s="8" t="s">
        <v>633</v>
      </c>
      <c r="D184" s="8" t="s">
        <v>848</v>
      </c>
      <c r="E184" s="7">
        <v>14.769999</v>
      </c>
      <c r="F184" s="7">
        <v>6406110.96</v>
      </c>
      <c r="G184" s="6">
        <v>94618258.819999993</v>
      </c>
      <c r="H184" s="7">
        <v>236505.3</v>
      </c>
      <c r="I184" s="6">
        <v>3493183.28</v>
      </c>
      <c r="J184" s="7">
        <v>5130933.9800000004</v>
      </c>
      <c r="K184" s="6">
        <v>75783894.879999995</v>
      </c>
      <c r="L184" s="7">
        <v>-4894428.68</v>
      </c>
      <c r="M184" s="6">
        <v>-72290711.599999994</v>
      </c>
    </row>
    <row r="185" spans="1:13" x14ac:dyDescent="0.25">
      <c r="A185" s="8" t="s">
        <v>59</v>
      </c>
      <c r="B185" s="8" t="s">
        <v>94</v>
      </c>
      <c r="C185" s="8" t="s">
        <v>634</v>
      </c>
      <c r="D185" s="8" t="s">
        <v>851</v>
      </c>
      <c r="E185" s="7">
        <v>20.37743</v>
      </c>
      <c r="F185" s="7">
        <v>1036487.82</v>
      </c>
      <c r="G185" s="6">
        <v>21120958.039999999</v>
      </c>
      <c r="H185" s="7">
        <v>100000</v>
      </c>
      <c r="I185" s="6">
        <v>2037743</v>
      </c>
      <c r="J185" s="7">
        <v>600.54999999999995</v>
      </c>
      <c r="K185" s="6">
        <v>12237.67</v>
      </c>
      <c r="L185" s="7">
        <v>99399.45</v>
      </c>
      <c r="M185" s="6">
        <v>2025505.33</v>
      </c>
    </row>
    <row r="186" spans="1:13" x14ac:dyDescent="0.25">
      <c r="A186" s="8" t="s">
        <v>59</v>
      </c>
      <c r="B186" s="8" t="s">
        <v>94</v>
      </c>
      <c r="C186" s="8" t="s">
        <v>635</v>
      </c>
      <c r="D186" s="8" t="s">
        <v>848</v>
      </c>
      <c r="E186" s="7">
        <v>14.769999</v>
      </c>
      <c r="F186" s="7">
        <v>2283219.2400000002</v>
      </c>
      <c r="G186" s="6">
        <v>33723148.130000003</v>
      </c>
      <c r="H186" s="7">
        <v>2025</v>
      </c>
      <c r="I186" s="6">
        <v>29909.25</v>
      </c>
      <c r="J186" s="7">
        <v>40092.78</v>
      </c>
      <c r="K186" s="6">
        <v>592170.36</v>
      </c>
      <c r="L186" s="7">
        <v>-38067.78</v>
      </c>
      <c r="M186" s="6">
        <v>-562261.11</v>
      </c>
    </row>
    <row r="187" spans="1:13" x14ac:dyDescent="0.25">
      <c r="A187" s="8" t="s">
        <v>60</v>
      </c>
      <c r="B187" s="8" t="s">
        <v>860</v>
      </c>
      <c r="C187" s="8" t="s">
        <v>636</v>
      </c>
      <c r="D187" s="8" t="s">
        <v>851</v>
      </c>
      <c r="E187" s="7">
        <v>20.37743</v>
      </c>
      <c r="F187" s="7">
        <v>16046353.779999999</v>
      </c>
      <c r="G187" s="6">
        <v>326983450.99000001</v>
      </c>
      <c r="H187" s="7">
        <v>36700</v>
      </c>
      <c r="I187" s="6">
        <v>747851.68</v>
      </c>
      <c r="J187" s="7">
        <v>1479709.1</v>
      </c>
      <c r="K187" s="6">
        <v>30152668.609999999</v>
      </c>
      <c r="L187" s="7">
        <v>-1443009.1</v>
      </c>
      <c r="M187" s="6">
        <v>-29404816.920000002</v>
      </c>
    </row>
    <row r="188" spans="1:13" x14ac:dyDescent="0.25">
      <c r="A188" s="8" t="s">
        <v>60</v>
      </c>
      <c r="B188" s="8" t="s">
        <v>860</v>
      </c>
      <c r="C188" s="8" t="s">
        <v>637</v>
      </c>
      <c r="D188" s="8" t="s">
        <v>851</v>
      </c>
      <c r="E188" s="7">
        <v>20.37743</v>
      </c>
      <c r="F188" s="7">
        <v>9091474.5299999993</v>
      </c>
      <c r="G188" s="6">
        <v>185260885.87</v>
      </c>
      <c r="H188" s="7">
        <v>0</v>
      </c>
      <c r="I188" s="6">
        <v>0</v>
      </c>
      <c r="J188" s="7">
        <v>198889.81</v>
      </c>
      <c r="K188" s="6">
        <v>4052863.18</v>
      </c>
      <c r="L188" s="7">
        <v>-198889.81</v>
      </c>
      <c r="M188" s="6">
        <v>-4052863.18</v>
      </c>
    </row>
    <row r="189" spans="1:13" x14ac:dyDescent="0.25">
      <c r="A189" s="8" t="s">
        <v>60</v>
      </c>
      <c r="B189" s="8" t="s">
        <v>860</v>
      </c>
      <c r="C189" s="8" t="s">
        <v>638</v>
      </c>
      <c r="D189" s="8" t="s">
        <v>851</v>
      </c>
      <c r="E189" s="7">
        <v>20.37743</v>
      </c>
      <c r="F189" s="7">
        <v>58091986.100000001</v>
      </c>
      <c r="G189" s="6">
        <v>1183765380.3299999</v>
      </c>
      <c r="H189" s="7">
        <v>2878780.31</v>
      </c>
      <c r="I189" s="6">
        <v>58662144.25</v>
      </c>
      <c r="J189" s="7">
        <v>1782933.96</v>
      </c>
      <c r="K189" s="6">
        <v>36331611.960000001</v>
      </c>
      <c r="L189" s="7">
        <v>1095846.3500000001</v>
      </c>
      <c r="M189" s="6">
        <v>22330532.289999999</v>
      </c>
    </row>
    <row r="190" spans="1:13" x14ac:dyDescent="0.25">
      <c r="A190" s="8" t="s">
        <v>60</v>
      </c>
      <c r="B190" s="8" t="s">
        <v>860</v>
      </c>
      <c r="C190" s="8" t="s">
        <v>639</v>
      </c>
      <c r="D190" s="8" t="s">
        <v>848</v>
      </c>
      <c r="E190" s="7">
        <v>14.769999</v>
      </c>
      <c r="F190" s="7">
        <v>39552277.869999997</v>
      </c>
      <c r="G190" s="6">
        <v>584187144.07000005</v>
      </c>
      <c r="H190" s="7">
        <v>212720.28</v>
      </c>
      <c r="I190" s="6">
        <v>3141878.54</v>
      </c>
      <c r="J190" s="7">
        <v>1736448.23</v>
      </c>
      <c r="K190" s="6">
        <v>25647340.359999999</v>
      </c>
      <c r="L190" s="7">
        <v>-1523727.95</v>
      </c>
      <c r="M190" s="6">
        <v>-22505461.82</v>
      </c>
    </row>
    <row r="191" spans="1:13" x14ac:dyDescent="0.25">
      <c r="A191" s="8" t="s">
        <v>60</v>
      </c>
      <c r="B191" s="8" t="s">
        <v>860</v>
      </c>
      <c r="C191" s="8" t="s">
        <v>640</v>
      </c>
      <c r="D191" s="8" t="s">
        <v>848</v>
      </c>
      <c r="E191" s="7">
        <v>14.769999</v>
      </c>
      <c r="F191" s="7">
        <v>11425637.16</v>
      </c>
      <c r="G191" s="6">
        <v>168756660.81</v>
      </c>
      <c r="H191" s="7">
        <v>12545.87</v>
      </c>
      <c r="I191" s="6">
        <v>185302.5</v>
      </c>
      <c r="J191" s="7">
        <v>327255.12</v>
      </c>
      <c r="K191" s="6">
        <v>4833558.12</v>
      </c>
      <c r="L191" s="7">
        <v>-314709.25</v>
      </c>
      <c r="M191" s="6">
        <v>-4648255.62</v>
      </c>
    </row>
    <row r="192" spans="1:13" x14ac:dyDescent="0.25">
      <c r="A192" s="8" t="s">
        <v>60</v>
      </c>
      <c r="B192" s="8" t="s">
        <v>860</v>
      </c>
      <c r="C192" s="8" t="s">
        <v>641</v>
      </c>
      <c r="D192" s="8" t="s">
        <v>848</v>
      </c>
      <c r="E192" s="7">
        <v>14.77</v>
      </c>
      <c r="F192" s="7">
        <v>57568713.619999997</v>
      </c>
      <c r="G192" s="6">
        <v>850289900.23000002</v>
      </c>
      <c r="H192" s="7">
        <v>4513256.24</v>
      </c>
      <c r="I192" s="6">
        <v>66660794.659999996</v>
      </c>
      <c r="J192" s="7">
        <v>1651533.66</v>
      </c>
      <c r="K192" s="6">
        <v>24393152.16</v>
      </c>
      <c r="L192" s="7">
        <v>2861722.58</v>
      </c>
      <c r="M192" s="6">
        <v>42267642.509999998</v>
      </c>
    </row>
    <row r="193" spans="1:13" x14ac:dyDescent="0.25">
      <c r="A193" s="8" t="s">
        <v>60</v>
      </c>
      <c r="B193" s="8" t="s">
        <v>860</v>
      </c>
      <c r="C193" s="8" t="s">
        <v>642</v>
      </c>
      <c r="D193" s="8" t="s">
        <v>851</v>
      </c>
      <c r="E193" s="7">
        <v>20.377428999999999</v>
      </c>
      <c r="F193" s="7">
        <v>11669480.630000001</v>
      </c>
      <c r="G193" s="6">
        <v>237794024.63999999</v>
      </c>
      <c r="H193" s="7">
        <v>156669.25</v>
      </c>
      <c r="I193" s="6">
        <v>3192516.68</v>
      </c>
      <c r="J193" s="7">
        <v>850878.98</v>
      </c>
      <c r="K193" s="6">
        <v>17338726.850000001</v>
      </c>
      <c r="L193" s="7">
        <v>-694209.73</v>
      </c>
      <c r="M193" s="6">
        <v>-14146210.18</v>
      </c>
    </row>
    <row r="194" spans="1:13" x14ac:dyDescent="0.25">
      <c r="A194" s="8" t="s">
        <v>60</v>
      </c>
      <c r="B194" s="8" t="s">
        <v>860</v>
      </c>
      <c r="C194" s="8" t="s">
        <v>643</v>
      </c>
      <c r="D194" s="8" t="s">
        <v>851</v>
      </c>
      <c r="E194" s="7">
        <v>20.37743</v>
      </c>
      <c r="F194" s="7">
        <v>6982509.6200000001</v>
      </c>
      <c r="G194" s="6">
        <v>142285601.05000001</v>
      </c>
      <c r="H194" s="7">
        <v>0</v>
      </c>
      <c r="I194" s="6">
        <v>0</v>
      </c>
      <c r="J194" s="7">
        <v>325414.24</v>
      </c>
      <c r="K194" s="6">
        <v>6631105.9000000004</v>
      </c>
      <c r="L194" s="7">
        <v>-325414.24</v>
      </c>
      <c r="M194" s="6">
        <v>-6631105.9000000004</v>
      </c>
    </row>
    <row r="195" spans="1:13" x14ac:dyDescent="0.25">
      <c r="A195" s="8" t="s">
        <v>60</v>
      </c>
      <c r="B195" s="8" t="s">
        <v>860</v>
      </c>
      <c r="C195" s="8" t="s">
        <v>644</v>
      </c>
      <c r="D195" s="8" t="s">
        <v>851</v>
      </c>
      <c r="E195" s="7">
        <v>20.37743</v>
      </c>
      <c r="F195" s="7">
        <v>39344666.130000003</v>
      </c>
      <c r="G195" s="6">
        <v>801743180.01999998</v>
      </c>
      <c r="H195" s="7">
        <v>935549.9</v>
      </c>
      <c r="I195" s="6">
        <v>19064102.600000001</v>
      </c>
      <c r="J195" s="7">
        <v>640847.53</v>
      </c>
      <c r="K195" s="6">
        <v>13058825.68</v>
      </c>
      <c r="L195" s="7">
        <v>294702.37</v>
      </c>
      <c r="M195" s="6">
        <v>6005276.9199999999</v>
      </c>
    </row>
    <row r="196" spans="1:13" x14ac:dyDescent="0.25">
      <c r="A196" s="8" t="s">
        <v>60</v>
      </c>
      <c r="B196" s="8" t="s">
        <v>860</v>
      </c>
      <c r="C196" s="8" t="s">
        <v>645</v>
      </c>
      <c r="D196" s="8" t="s">
        <v>848</v>
      </c>
      <c r="E196" s="7">
        <v>14.769999</v>
      </c>
      <c r="F196" s="7">
        <v>66698984.880000003</v>
      </c>
      <c r="G196" s="6">
        <v>985144006.65999997</v>
      </c>
      <c r="H196" s="7">
        <v>181758.25</v>
      </c>
      <c r="I196" s="6">
        <v>2684569.35</v>
      </c>
      <c r="J196" s="7">
        <v>6026381.9100000001</v>
      </c>
      <c r="K196" s="6">
        <v>89009660.810000002</v>
      </c>
      <c r="L196" s="7">
        <v>-5844623.6600000001</v>
      </c>
      <c r="M196" s="6">
        <v>-86325091.459999993</v>
      </c>
    </row>
    <row r="197" spans="1:13" x14ac:dyDescent="0.25">
      <c r="A197" s="8" t="s">
        <v>60</v>
      </c>
      <c r="B197" s="8" t="s">
        <v>860</v>
      </c>
      <c r="C197" s="8" t="s">
        <v>646</v>
      </c>
      <c r="D197" s="8" t="s">
        <v>848</v>
      </c>
      <c r="E197" s="7">
        <v>14.77</v>
      </c>
      <c r="F197" s="7">
        <v>4418245.34</v>
      </c>
      <c r="G197" s="6">
        <v>65257483.68</v>
      </c>
      <c r="H197" s="7">
        <v>0</v>
      </c>
      <c r="I197" s="6">
        <v>0</v>
      </c>
      <c r="J197" s="7">
        <v>251642.11</v>
      </c>
      <c r="K197" s="6">
        <v>3716753.96</v>
      </c>
      <c r="L197" s="7">
        <v>-251642.11</v>
      </c>
      <c r="M197" s="6">
        <v>-3716753.96</v>
      </c>
    </row>
    <row r="198" spans="1:13" x14ac:dyDescent="0.25">
      <c r="A198" s="8" t="s">
        <v>60</v>
      </c>
      <c r="B198" s="8" t="s">
        <v>860</v>
      </c>
      <c r="C198" s="8" t="s">
        <v>647</v>
      </c>
      <c r="D198" s="8" t="s">
        <v>848</v>
      </c>
      <c r="E198" s="7">
        <v>14.769999</v>
      </c>
      <c r="F198" s="7">
        <v>60468178.219999999</v>
      </c>
      <c r="G198" s="6">
        <v>893114992.25999999</v>
      </c>
      <c r="H198" s="7">
        <v>7598166.2400000002</v>
      </c>
      <c r="I198" s="6">
        <v>112224915.36</v>
      </c>
      <c r="J198" s="7">
        <v>730803.34</v>
      </c>
      <c r="K198" s="6">
        <v>10793965.33</v>
      </c>
      <c r="L198" s="7">
        <v>6867362.9000000004</v>
      </c>
      <c r="M198" s="6">
        <v>101430950.03</v>
      </c>
    </row>
    <row r="199" spans="1:13" x14ac:dyDescent="0.25">
      <c r="A199" s="8" t="s">
        <v>60</v>
      </c>
      <c r="B199" s="8" t="s">
        <v>94</v>
      </c>
      <c r="C199" s="8" t="s">
        <v>636</v>
      </c>
      <c r="D199" s="8" t="s">
        <v>851</v>
      </c>
      <c r="E199" s="7">
        <v>20.377428999999999</v>
      </c>
      <c r="F199" s="7">
        <v>992181.61</v>
      </c>
      <c r="G199" s="6">
        <v>20218111.239999998</v>
      </c>
      <c r="H199" s="7">
        <v>0</v>
      </c>
      <c r="I199" s="6">
        <v>0</v>
      </c>
      <c r="J199" s="7">
        <v>4900</v>
      </c>
      <c r="K199" s="6">
        <v>99849.41</v>
      </c>
      <c r="L199" s="7">
        <v>-4900</v>
      </c>
      <c r="M199" s="6">
        <v>-99849.41</v>
      </c>
    </row>
    <row r="200" spans="1:13" x14ac:dyDescent="0.25">
      <c r="A200" s="8" t="s">
        <v>60</v>
      </c>
      <c r="B200" s="8" t="s">
        <v>94</v>
      </c>
      <c r="C200" s="8" t="s">
        <v>637</v>
      </c>
      <c r="D200" s="8" t="s">
        <v>851</v>
      </c>
      <c r="E200" s="7">
        <v>20.377428999999999</v>
      </c>
      <c r="F200" s="7">
        <v>77006.92</v>
      </c>
      <c r="G200" s="6">
        <v>1569203.07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60</v>
      </c>
      <c r="B201" s="8" t="s">
        <v>94</v>
      </c>
      <c r="C201" s="8" t="s">
        <v>638</v>
      </c>
      <c r="D201" s="8" t="s">
        <v>851</v>
      </c>
      <c r="E201" s="7">
        <v>20.37743</v>
      </c>
      <c r="F201" s="7">
        <v>553987.37</v>
      </c>
      <c r="G201" s="6">
        <v>11288838.859999999</v>
      </c>
      <c r="H201" s="7">
        <v>64827.91</v>
      </c>
      <c r="I201" s="6">
        <v>1321026.2</v>
      </c>
      <c r="J201" s="7">
        <v>8783.9500000000007</v>
      </c>
      <c r="K201" s="6">
        <v>178994.33</v>
      </c>
      <c r="L201" s="7">
        <v>56043.96</v>
      </c>
      <c r="M201" s="6">
        <v>1142031.8700000001</v>
      </c>
    </row>
    <row r="202" spans="1:13" x14ac:dyDescent="0.25">
      <c r="A202" s="8" t="s">
        <v>60</v>
      </c>
      <c r="B202" s="8" t="s">
        <v>94</v>
      </c>
      <c r="C202" s="8" t="s">
        <v>639</v>
      </c>
      <c r="D202" s="8" t="s">
        <v>848</v>
      </c>
      <c r="E202" s="7">
        <v>14.769999</v>
      </c>
      <c r="F202" s="7">
        <v>23845714.690000001</v>
      </c>
      <c r="G202" s="6">
        <v>352201205.93000001</v>
      </c>
      <c r="H202" s="7">
        <v>68518.59</v>
      </c>
      <c r="I202" s="6">
        <v>1012019.57</v>
      </c>
      <c r="J202" s="7">
        <v>479038.12</v>
      </c>
      <c r="K202" s="6">
        <v>7075393.0300000003</v>
      </c>
      <c r="L202" s="7">
        <v>-410519.53</v>
      </c>
      <c r="M202" s="6">
        <v>-6063373.46</v>
      </c>
    </row>
    <row r="203" spans="1:13" x14ac:dyDescent="0.25">
      <c r="A203" s="8" t="s">
        <v>60</v>
      </c>
      <c r="B203" s="8" t="s">
        <v>94</v>
      </c>
      <c r="C203" s="8" t="s">
        <v>640</v>
      </c>
      <c r="D203" s="8" t="s">
        <v>848</v>
      </c>
      <c r="E203" s="7">
        <v>14.77</v>
      </c>
      <c r="F203" s="7">
        <v>525398.56999999995</v>
      </c>
      <c r="G203" s="6">
        <v>7760136.9000000004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60</v>
      </c>
      <c r="B204" s="8" t="s">
        <v>94</v>
      </c>
      <c r="C204" s="8" t="s">
        <v>641</v>
      </c>
      <c r="D204" s="8" t="s">
        <v>848</v>
      </c>
      <c r="E204" s="7">
        <v>14.769999</v>
      </c>
      <c r="F204" s="7">
        <v>1541436.81</v>
      </c>
      <c r="G204" s="6">
        <v>22767021.670000002</v>
      </c>
      <c r="H204" s="7">
        <v>109974.13</v>
      </c>
      <c r="I204" s="6">
        <v>1624317.9</v>
      </c>
      <c r="J204" s="7">
        <v>175.16</v>
      </c>
      <c r="K204" s="6">
        <v>2587.11</v>
      </c>
      <c r="L204" s="7">
        <v>109798.97</v>
      </c>
      <c r="M204" s="6">
        <v>1621730.79</v>
      </c>
    </row>
    <row r="205" spans="1:13" x14ac:dyDescent="0.25">
      <c r="A205" s="8" t="s">
        <v>60</v>
      </c>
      <c r="B205" s="8" t="s">
        <v>94</v>
      </c>
      <c r="C205" s="8" t="s">
        <v>642</v>
      </c>
      <c r="D205" s="8" t="s">
        <v>851</v>
      </c>
      <c r="E205" s="7">
        <v>20.377428999999999</v>
      </c>
      <c r="F205" s="7">
        <v>1071651.73</v>
      </c>
      <c r="G205" s="6">
        <v>21837508.050000001</v>
      </c>
      <c r="H205" s="7">
        <v>57475.88</v>
      </c>
      <c r="I205" s="6">
        <v>1171210.72</v>
      </c>
      <c r="J205" s="7">
        <v>0</v>
      </c>
      <c r="K205" s="6">
        <v>0</v>
      </c>
      <c r="L205" s="7">
        <v>57475.88</v>
      </c>
      <c r="M205" s="6">
        <v>1171210.72</v>
      </c>
    </row>
    <row r="206" spans="1:13" x14ac:dyDescent="0.25">
      <c r="A206" s="8" t="s">
        <v>60</v>
      </c>
      <c r="B206" s="8" t="s">
        <v>94</v>
      </c>
      <c r="C206" s="8" t="s">
        <v>643</v>
      </c>
      <c r="D206" s="8" t="s">
        <v>851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60</v>
      </c>
      <c r="B207" s="8" t="s">
        <v>94</v>
      </c>
      <c r="C207" s="8" t="s">
        <v>644</v>
      </c>
      <c r="D207" s="8" t="s">
        <v>851</v>
      </c>
      <c r="E207" s="7">
        <v>20.377428999999999</v>
      </c>
      <c r="F207" s="7">
        <v>243467.85</v>
      </c>
      <c r="G207" s="6">
        <v>4961249.0599999996</v>
      </c>
      <c r="H207" s="7">
        <v>19350</v>
      </c>
      <c r="I207" s="6">
        <v>394303.27</v>
      </c>
      <c r="J207" s="7">
        <v>0</v>
      </c>
      <c r="K207" s="6">
        <v>0</v>
      </c>
      <c r="L207" s="7">
        <v>19350</v>
      </c>
      <c r="M207" s="6">
        <v>394303.27</v>
      </c>
    </row>
    <row r="208" spans="1:13" x14ac:dyDescent="0.25">
      <c r="A208" s="8" t="s">
        <v>60</v>
      </c>
      <c r="B208" s="8" t="s">
        <v>94</v>
      </c>
      <c r="C208" s="8" t="s">
        <v>645</v>
      </c>
      <c r="D208" s="8" t="s">
        <v>848</v>
      </c>
      <c r="E208" s="7">
        <v>14.769999</v>
      </c>
      <c r="F208" s="7">
        <v>28982065.52</v>
      </c>
      <c r="G208" s="6">
        <v>428065107.69999999</v>
      </c>
      <c r="H208" s="7">
        <v>0</v>
      </c>
      <c r="I208" s="6">
        <v>0</v>
      </c>
      <c r="J208" s="7">
        <v>996034.19</v>
      </c>
      <c r="K208" s="6">
        <v>14711424.99</v>
      </c>
      <c r="L208" s="7">
        <v>-996034.19</v>
      </c>
      <c r="M208" s="6">
        <v>-14711424.99</v>
      </c>
    </row>
    <row r="209" spans="1:13" x14ac:dyDescent="0.25">
      <c r="A209" s="8" t="s">
        <v>60</v>
      </c>
      <c r="B209" s="8" t="s">
        <v>94</v>
      </c>
      <c r="C209" s="8" t="s">
        <v>646</v>
      </c>
      <c r="D209" s="8" t="s">
        <v>848</v>
      </c>
      <c r="E209" s="7">
        <v>14.77</v>
      </c>
      <c r="F209" s="7">
        <v>476135.72</v>
      </c>
      <c r="G209" s="6">
        <v>7032524.6299999999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60</v>
      </c>
      <c r="B210" s="8" t="s">
        <v>94</v>
      </c>
      <c r="C210" s="8" t="s">
        <v>647</v>
      </c>
      <c r="D210" s="8" t="s">
        <v>848</v>
      </c>
      <c r="E210" s="7">
        <v>14.77</v>
      </c>
      <c r="F210" s="7">
        <v>1760542.79</v>
      </c>
      <c r="G210" s="6">
        <v>26003217.02</v>
      </c>
      <c r="H210" s="7">
        <v>684353.82</v>
      </c>
      <c r="I210" s="6">
        <v>10107905.92</v>
      </c>
      <c r="J210" s="7">
        <v>71.5</v>
      </c>
      <c r="K210" s="6">
        <v>1056.06</v>
      </c>
      <c r="L210" s="7">
        <v>684282.32</v>
      </c>
      <c r="M210" s="6">
        <v>10106849.869999999</v>
      </c>
    </row>
    <row r="211" spans="1:13" x14ac:dyDescent="0.25">
      <c r="A211" s="8" t="s">
        <v>61</v>
      </c>
      <c r="B211" s="8" t="s">
        <v>860</v>
      </c>
      <c r="C211" s="8" t="s">
        <v>660</v>
      </c>
      <c r="D211" s="8" t="s">
        <v>848</v>
      </c>
      <c r="E211" s="7">
        <v>14.761799</v>
      </c>
      <c r="F211" s="7">
        <v>16275300.09</v>
      </c>
      <c r="G211" s="6">
        <v>240252724.84999999</v>
      </c>
      <c r="H211" s="7">
        <v>571720.59</v>
      </c>
      <c r="I211" s="6">
        <v>8439625.0099999998</v>
      </c>
      <c r="J211" s="7">
        <v>241005.34</v>
      </c>
      <c r="K211" s="6">
        <v>3557672.63</v>
      </c>
      <c r="L211" s="7">
        <v>330715.25</v>
      </c>
      <c r="M211" s="6">
        <v>4881952.38</v>
      </c>
    </row>
    <row r="212" spans="1:13" x14ac:dyDescent="0.25">
      <c r="A212" s="8" t="s">
        <v>61</v>
      </c>
      <c r="B212" s="8" t="s">
        <v>860</v>
      </c>
      <c r="C212" s="8" t="s">
        <v>661</v>
      </c>
      <c r="D212" s="8" t="s">
        <v>848</v>
      </c>
      <c r="E212" s="7">
        <v>14.761799</v>
      </c>
      <c r="F212" s="7">
        <v>8944138.9399999995</v>
      </c>
      <c r="G212" s="6">
        <v>132031590.15000001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61</v>
      </c>
      <c r="B213" s="8" t="s">
        <v>860</v>
      </c>
      <c r="C213" s="8" t="s">
        <v>664</v>
      </c>
      <c r="D213" s="8" t="s">
        <v>848</v>
      </c>
      <c r="E213" s="7">
        <v>14.761799999999999</v>
      </c>
      <c r="F213" s="7">
        <v>1940824.17</v>
      </c>
      <c r="G213" s="6">
        <v>28650058.260000002</v>
      </c>
      <c r="H213" s="7">
        <v>530.11</v>
      </c>
      <c r="I213" s="6">
        <v>7825.38</v>
      </c>
      <c r="J213" s="7">
        <v>0</v>
      </c>
      <c r="K213" s="6">
        <v>0</v>
      </c>
      <c r="L213" s="7">
        <v>530.11</v>
      </c>
      <c r="M213" s="6">
        <v>7825.38</v>
      </c>
    </row>
    <row r="214" spans="1:13" x14ac:dyDescent="0.25">
      <c r="A214" s="8" t="s">
        <v>61</v>
      </c>
      <c r="B214" s="8" t="s">
        <v>94</v>
      </c>
      <c r="C214" s="8" t="s">
        <v>660</v>
      </c>
      <c r="D214" s="8" t="s">
        <v>848</v>
      </c>
      <c r="E214" s="7">
        <v>14.761799</v>
      </c>
      <c r="F214" s="7">
        <v>3594048.06</v>
      </c>
      <c r="G214" s="6">
        <v>53054618.600000001</v>
      </c>
      <c r="H214" s="7">
        <v>0</v>
      </c>
      <c r="I214" s="6">
        <v>0</v>
      </c>
      <c r="J214" s="7">
        <v>67250.11</v>
      </c>
      <c r="K214" s="6">
        <v>992732.66</v>
      </c>
      <c r="L214" s="7">
        <v>-67250.11</v>
      </c>
      <c r="M214" s="6">
        <v>-992732.66</v>
      </c>
    </row>
    <row r="215" spans="1:13" x14ac:dyDescent="0.25">
      <c r="A215" s="8" t="s">
        <v>61</v>
      </c>
      <c r="B215" s="8" t="s">
        <v>94</v>
      </c>
      <c r="C215" s="8" t="s">
        <v>661</v>
      </c>
      <c r="D215" s="8" t="s">
        <v>848</v>
      </c>
      <c r="E215" s="7">
        <v>14.761799999999999</v>
      </c>
      <c r="F215" s="7">
        <v>2679416.58</v>
      </c>
      <c r="G215" s="6">
        <v>39553011.729999997</v>
      </c>
      <c r="H215" s="7">
        <v>24537.42</v>
      </c>
      <c r="I215" s="6">
        <v>362216.44</v>
      </c>
      <c r="J215" s="7">
        <v>5493.68</v>
      </c>
      <c r="K215" s="6">
        <v>81096.58</v>
      </c>
      <c r="L215" s="7">
        <v>19043.740000000002</v>
      </c>
      <c r="M215" s="6">
        <v>281119.86</v>
      </c>
    </row>
    <row r="216" spans="1:13" x14ac:dyDescent="0.25">
      <c r="A216" s="8" t="s">
        <v>61</v>
      </c>
      <c r="B216" s="8" t="s">
        <v>94</v>
      </c>
      <c r="C216" s="8" t="s">
        <v>664</v>
      </c>
      <c r="D216" s="8" t="s">
        <v>848</v>
      </c>
      <c r="E216" s="7">
        <v>14.761799999999999</v>
      </c>
      <c r="F216" s="7">
        <v>175598.23</v>
      </c>
      <c r="G216" s="6">
        <v>2592146</v>
      </c>
      <c r="H216" s="7">
        <v>110</v>
      </c>
      <c r="I216" s="6">
        <v>1623.76</v>
      </c>
      <c r="J216" s="7">
        <v>196</v>
      </c>
      <c r="K216" s="6">
        <v>2893.33</v>
      </c>
      <c r="L216" s="7">
        <v>-86</v>
      </c>
      <c r="M216" s="6">
        <v>-1269.56</v>
      </c>
    </row>
    <row r="217" spans="1:13" x14ac:dyDescent="0.25">
      <c r="A217" s="8" t="s">
        <v>62</v>
      </c>
      <c r="B217" s="8" t="s">
        <v>860</v>
      </c>
      <c r="C217" s="8" t="s">
        <v>62</v>
      </c>
      <c r="D217" s="8" t="s">
        <v>848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62</v>
      </c>
      <c r="B218" s="8" t="s">
        <v>94</v>
      </c>
      <c r="C218" s="8" t="s">
        <v>62</v>
      </c>
      <c r="D218" s="8" t="s">
        <v>848</v>
      </c>
      <c r="E218" s="7">
        <v>14.77</v>
      </c>
      <c r="F218" s="7">
        <v>158751393.58000001</v>
      </c>
      <c r="G218" s="6">
        <v>2344758083.1999998</v>
      </c>
      <c r="H218" s="7">
        <v>32596708.449999999</v>
      </c>
      <c r="I218" s="6">
        <v>481453383.81</v>
      </c>
      <c r="J218" s="7">
        <v>1159951.28</v>
      </c>
      <c r="K218" s="6">
        <v>17132480.41</v>
      </c>
      <c r="L218" s="7">
        <v>31436757.170000002</v>
      </c>
      <c r="M218" s="6">
        <v>464320903.39999998</v>
      </c>
    </row>
    <row r="219" spans="1:13" x14ac:dyDescent="0.25">
      <c r="A219" s="8" t="s">
        <v>66</v>
      </c>
      <c r="B219" s="8" t="s">
        <v>860</v>
      </c>
      <c r="C219" s="8" t="s">
        <v>674</v>
      </c>
      <c r="D219" s="8" t="s">
        <v>848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67</v>
      </c>
      <c r="B220" s="8" t="s">
        <v>861</v>
      </c>
      <c r="C220" s="8" t="s">
        <v>675</v>
      </c>
      <c r="D220" s="8" t="s">
        <v>858</v>
      </c>
      <c r="E220" s="7">
        <v>14.768699</v>
      </c>
      <c r="F220" s="7">
        <v>7792872.6600000001</v>
      </c>
      <c r="G220" s="6">
        <v>115090598.45</v>
      </c>
      <c r="H220" s="7">
        <v>3083030.15</v>
      </c>
      <c r="I220" s="6">
        <v>45532347.380000003</v>
      </c>
      <c r="J220" s="7">
        <v>229000</v>
      </c>
      <c r="K220" s="6">
        <v>3382032.3</v>
      </c>
      <c r="L220" s="7">
        <v>2854030.15</v>
      </c>
      <c r="M220" s="6">
        <v>42150315.079999998</v>
      </c>
    </row>
    <row r="221" spans="1:13" x14ac:dyDescent="0.25">
      <c r="A221" s="8" t="s">
        <v>67</v>
      </c>
      <c r="B221" s="8" t="s">
        <v>861</v>
      </c>
      <c r="C221" s="8" t="s">
        <v>676</v>
      </c>
      <c r="D221" s="8" t="s">
        <v>858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66</v>
      </c>
      <c r="B222" s="8" t="s">
        <v>860</v>
      </c>
      <c r="C222" s="8" t="s">
        <v>677</v>
      </c>
      <c r="D222" s="8" t="s">
        <v>848</v>
      </c>
      <c r="E222" s="7">
        <v>14.768700000000001</v>
      </c>
      <c r="F222" s="7">
        <v>28014912.34</v>
      </c>
      <c r="G222" s="6">
        <v>413743835.88</v>
      </c>
      <c r="H222" s="7">
        <v>2867588.12</v>
      </c>
      <c r="I222" s="6">
        <v>42350548.670000002</v>
      </c>
      <c r="J222" s="7">
        <v>3000000</v>
      </c>
      <c r="K222" s="6">
        <v>44306100</v>
      </c>
      <c r="L222" s="7">
        <v>-132411.88</v>
      </c>
      <c r="M222" s="6">
        <v>-1955551.33</v>
      </c>
    </row>
    <row r="223" spans="1:13" x14ac:dyDescent="0.25">
      <c r="A223" s="8" t="s">
        <v>66</v>
      </c>
      <c r="B223" s="8" t="s">
        <v>860</v>
      </c>
      <c r="C223" s="8" t="s">
        <v>678</v>
      </c>
      <c r="D223" s="8" t="s">
        <v>848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66</v>
      </c>
      <c r="B224" s="8" t="s">
        <v>860</v>
      </c>
      <c r="C224" s="8" t="s">
        <v>679</v>
      </c>
      <c r="D224" s="8" t="s">
        <v>848</v>
      </c>
      <c r="E224" s="7">
        <v>14.768700000000001</v>
      </c>
      <c r="F224" s="7">
        <v>3246462.1</v>
      </c>
      <c r="G224" s="6">
        <v>47946024.82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66</v>
      </c>
      <c r="B225" s="8" t="s">
        <v>94</v>
      </c>
      <c r="C225" s="8" t="s">
        <v>674</v>
      </c>
      <c r="D225" s="8" t="s">
        <v>848</v>
      </c>
      <c r="E225" s="7">
        <v>14.768700000000001</v>
      </c>
      <c r="F225" s="7">
        <v>4566959.0199999996</v>
      </c>
      <c r="G225" s="6">
        <v>67448047.680000007</v>
      </c>
      <c r="H225" s="7">
        <v>1366745.53</v>
      </c>
      <c r="I225" s="6">
        <v>20185054.710000001</v>
      </c>
      <c r="J225" s="7">
        <v>6546.88</v>
      </c>
      <c r="K225" s="6">
        <v>96688.91</v>
      </c>
      <c r="L225" s="7">
        <v>1360198.65</v>
      </c>
      <c r="M225" s="6">
        <v>20088365.800000001</v>
      </c>
    </row>
    <row r="226" spans="1:13" x14ac:dyDescent="0.25">
      <c r="A226" s="8" t="s">
        <v>67</v>
      </c>
      <c r="B226" s="8" t="s">
        <v>96</v>
      </c>
      <c r="C226" s="8" t="s">
        <v>675</v>
      </c>
      <c r="D226" s="8" t="s">
        <v>858</v>
      </c>
      <c r="E226" s="7">
        <v>29.537400000000002</v>
      </c>
      <c r="F226" s="7">
        <v>54767047.670000002</v>
      </c>
      <c r="G226" s="6">
        <v>808838096.92999995</v>
      </c>
      <c r="H226" s="7">
        <v>5659904.0700000003</v>
      </c>
      <c r="I226" s="6">
        <v>83589425.239999995</v>
      </c>
      <c r="J226" s="7">
        <v>5742480.5800000001</v>
      </c>
      <c r="K226" s="6">
        <v>84808972.950000003</v>
      </c>
      <c r="L226" s="7">
        <v>-82576.509999999995</v>
      </c>
      <c r="M226" s="6">
        <v>-1219547.71</v>
      </c>
    </row>
    <row r="227" spans="1:13" x14ac:dyDescent="0.25">
      <c r="A227" s="8" t="s">
        <v>67</v>
      </c>
      <c r="B227" s="8" t="s">
        <v>96</v>
      </c>
      <c r="C227" s="8" t="s">
        <v>676</v>
      </c>
      <c r="D227" s="8" t="s">
        <v>858</v>
      </c>
      <c r="E227" s="7">
        <v>29.537399000000001</v>
      </c>
      <c r="F227" s="7">
        <v>30184869.489999998</v>
      </c>
      <c r="G227" s="6">
        <v>445791282.04000002</v>
      </c>
      <c r="H227" s="7">
        <v>16434428.189999999</v>
      </c>
      <c r="I227" s="6">
        <v>242715139.61000001</v>
      </c>
      <c r="J227" s="7">
        <v>4705317.7</v>
      </c>
      <c r="K227" s="6">
        <v>69491425.519999996</v>
      </c>
      <c r="L227" s="7">
        <v>11729110.49</v>
      </c>
      <c r="M227" s="6">
        <v>173223714.09</v>
      </c>
    </row>
    <row r="228" spans="1:13" x14ac:dyDescent="0.25">
      <c r="A228" s="8" t="s">
        <v>66</v>
      </c>
      <c r="B228" s="8" t="s">
        <v>94</v>
      </c>
      <c r="C228" s="8" t="s">
        <v>677</v>
      </c>
      <c r="D228" s="8" t="s">
        <v>848</v>
      </c>
      <c r="E228" s="7">
        <v>14.768700000000001</v>
      </c>
      <c r="F228" s="7">
        <v>11335249.390000001</v>
      </c>
      <c r="G228" s="6">
        <v>167406897.66999999</v>
      </c>
      <c r="H228" s="7">
        <v>2523126.11</v>
      </c>
      <c r="I228" s="6">
        <v>37263292.579999998</v>
      </c>
      <c r="J228" s="7">
        <v>54826.47</v>
      </c>
      <c r="K228" s="6">
        <v>809715.69</v>
      </c>
      <c r="L228" s="7">
        <v>2468299.64</v>
      </c>
      <c r="M228" s="6">
        <v>36453576.890000001</v>
      </c>
    </row>
    <row r="229" spans="1:13" x14ac:dyDescent="0.25">
      <c r="A229" s="8" t="s">
        <v>66</v>
      </c>
      <c r="B229" s="8" t="s">
        <v>94</v>
      </c>
      <c r="C229" s="8" t="s">
        <v>678</v>
      </c>
      <c r="D229" s="8" t="s">
        <v>848</v>
      </c>
      <c r="E229" s="7">
        <v>14.768700000000001</v>
      </c>
      <c r="F229" s="7">
        <v>55535838.530000001</v>
      </c>
      <c r="G229" s="6">
        <v>820192138.5</v>
      </c>
      <c r="H229" s="7">
        <v>373900</v>
      </c>
      <c r="I229" s="6">
        <v>5522016.9299999997</v>
      </c>
      <c r="J229" s="7">
        <v>0</v>
      </c>
      <c r="K229" s="6">
        <v>0</v>
      </c>
      <c r="L229" s="7">
        <v>373900</v>
      </c>
      <c r="M229" s="6">
        <v>5522016.9299999997</v>
      </c>
    </row>
    <row r="230" spans="1:13" x14ac:dyDescent="0.25">
      <c r="A230" s="8" t="s">
        <v>66</v>
      </c>
      <c r="B230" s="8" t="s">
        <v>94</v>
      </c>
      <c r="C230" s="8" t="s">
        <v>679</v>
      </c>
      <c r="D230" s="8" t="s">
        <v>848</v>
      </c>
      <c r="E230" s="7">
        <v>14.768700000000001</v>
      </c>
      <c r="F230" s="7">
        <v>15271817.869999999</v>
      </c>
      <c r="G230" s="6">
        <v>225544896.58000001</v>
      </c>
      <c r="H230" s="7">
        <v>2837402.43</v>
      </c>
      <c r="I230" s="6">
        <v>41904745.270000003</v>
      </c>
      <c r="J230" s="7">
        <v>2274730.69</v>
      </c>
      <c r="K230" s="6">
        <v>33594815.140000001</v>
      </c>
      <c r="L230" s="7">
        <v>562671.74</v>
      </c>
      <c r="M230" s="6">
        <v>8309930.1299999999</v>
      </c>
    </row>
    <row r="231" spans="1:13" x14ac:dyDescent="0.25">
      <c r="A231" s="8" t="s">
        <v>68</v>
      </c>
      <c r="B231" s="8" t="s">
        <v>94</v>
      </c>
      <c r="C231" s="8" t="s">
        <v>138</v>
      </c>
      <c r="D231" s="8" t="s">
        <v>848</v>
      </c>
      <c r="E231" s="7">
        <v>14.762762</v>
      </c>
      <c r="F231" s="7">
        <v>44226709</v>
      </c>
      <c r="G231" s="6">
        <v>652908397.13999999</v>
      </c>
      <c r="H231" s="7">
        <v>5163695.3899999997</v>
      </c>
      <c r="I231" s="6">
        <v>76230408.200000003</v>
      </c>
      <c r="J231" s="7">
        <v>725594.78</v>
      </c>
      <c r="K231" s="6">
        <v>10711783.34</v>
      </c>
      <c r="L231" s="7">
        <v>4438100.6100000003</v>
      </c>
      <c r="M231" s="6">
        <v>65518624.859999999</v>
      </c>
    </row>
    <row r="232" spans="1:13" x14ac:dyDescent="0.25">
      <c r="A232" s="8" t="s">
        <v>68</v>
      </c>
      <c r="B232" s="8" t="s">
        <v>94</v>
      </c>
      <c r="C232" s="8" t="s">
        <v>694</v>
      </c>
      <c r="D232" s="8" t="s">
        <v>848</v>
      </c>
      <c r="E232" s="7">
        <v>14.762762</v>
      </c>
      <c r="F232" s="7">
        <v>6285743.3099999996</v>
      </c>
      <c r="G232" s="6">
        <v>92794935.060000002</v>
      </c>
      <c r="H232" s="7">
        <v>26811.59</v>
      </c>
      <c r="I232" s="6">
        <v>395813.13</v>
      </c>
      <c r="J232" s="7">
        <v>0</v>
      </c>
      <c r="K232" s="6">
        <v>0</v>
      </c>
      <c r="L232" s="7">
        <v>26811.59</v>
      </c>
      <c r="M232" s="6">
        <v>395813.13</v>
      </c>
    </row>
    <row r="233" spans="1:13" x14ac:dyDescent="0.25">
      <c r="A233" s="8" t="s">
        <v>68</v>
      </c>
      <c r="B233" s="8" t="s">
        <v>94</v>
      </c>
      <c r="C233" s="8" t="s">
        <v>695</v>
      </c>
      <c r="D233" s="8" t="s">
        <v>848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68</v>
      </c>
      <c r="B234" s="8" t="s">
        <v>94</v>
      </c>
      <c r="C234" s="8" t="s">
        <v>697</v>
      </c>
      <c r="D234" s="8" t="s">
        <v>849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68</v>
      </c>
      <c r="B235" s="8" t="s">
        <v>94</v>
      </c>
      <c r="C235" s="8" t="s">
        <v>698</v>
      </c>
      <c r="D235" s="8" t="s">
        <v>849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68</v>
      </c>
      <c r="B236" s="8" t="s">
        <v>94</v>
      </c>
      <c r="C236" s="8" t="s">
        <v>699</v>
      </c>
      <c r="D236" s="8" t="s">
        <v>848</v>
      </c>
      <c r="E236" s="7">
        <v>14.762762</v>
      </c>
      <c r="F236" s="7">
        <v>9966038.3000000007</v>
      </c>
      <c r="G236" s="6">
        <v>147126255.59</v>
      </c>
      <c r="H236" s="7">
        <v>1758530.62</v>
      </c>
      <c r="I236" s="6">
        <v>25960769.73</v>
      </c>
      <c r="J236" s="7">
        <v>5729.14</v>
      </c>
      <c r="K236" s="6">
        <v>84577.93</v>
      </c>
      <c r="L236" s="7">
        <v>1752801.48</v>
      </c>
      <c r="M236" s="6">
        <v>25876191.800000001</v>
      </c>
    </row>
    <row r="237" spans="1:13" x14ac:dyDescent="0.25">
      <c r="A237" s="8" t="s">
        <v>68</v>
      </c>
      <c r="B237" s="8" t="s">
        <v>94</v>
      </c>
      <c r="C237" s="8" t="s">
        <v>701</v>
      </c>
      <c r="D237" s="8" t="s">
        <v>859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68</v>
      </c>
      <c r="B238" s="8" t="s">
        <v>94</v>
      </c>
      <c r="C238" s="8" t="s">
        <v>702</v>
      </c>
      <c r="D238" s="8" t="s">
        <v>859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68</v>
      </c>
      <c r="B239" s="8" t="s">
        <v>94</v>
      </c>
      <c r="C239" s="8" t="s">
        <v>703</v>
      </c>
      <c r="D239" s="8" t="s">
        <v>859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68</v>
      </c>
      <c r="B240" s="8" t="s">
        <v>94</v>
      </c>
      <c r="C240" s="8" t="s">
        <v>706</v>
      </c>
      <c r="D240" s="8" t="s">
        <v>848</v>
      </c>
      <c r="E240" s="7">
        <v>14.762762</v>
      </c>
      <c r="F240" s="7">
        <v>51133290.369999997</v>
      </c>
      <c r="G240" s="6">
        <v>754868616.97000003</v>
      </c>
      <c r="H240" s="7">
        <v>18699313.260000002</v>
      </c>
      <c r="I240" s="6">
        <v>276053518.88999999</v>
      </c>
      <c r="J240" s="7">
        <v>127752.02</v>
      </c>
      <c r="K240" s="6">
        <v>1885972.72</v>
      </c>
      <c r="L240" s="7">
        <v>18571561.239999998</v>
      </c>
      <c r="M240" s="6">
        <v>274167546.17000002</v>
      </c>
    </row>
    <row r="241" spans="1:13" x14ac:dyDescent="0.25">
      <c r="A241" s="8" t="s">
        <v>68</v>
      </c>
      <c r="B241" s="8" t="s">
        <v>94</v>
      </c>
      <c r="C241" s="8" t="s">
        <v>707</v>
      </c>
      <c r="D241" s="8" t="s">
        <v>848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68</v>
      </c>
      <c r="B242" s="8" t="s">
        <v>94</v>
      </c>
      <c r="C242" s="8" t="s">
        <v>709</v>
      </c>
      <c r="D242" s="8" t="s">
        <v>848</v>
      </c>
      <c r="E242" s="7">
        <v>14.762762</v>
      </c>
      <c r="F242" s="7">
        <v>17611565.66</v>
      </c>
      <c r="G242" s="6">
        <v>259995359.50999999</v>
      </c>
      <c r="H242" s="7">
        <v>54900</v>
      </c>
      <c r="I242" s="6">
        <v>810475.66</v>
      </c>
      <c r="J242" s="7">
        <v>570231.98</v>
      </c>
      <c r="K242" s="6">
        <v>8418199.2400000002</v>
      </c>
      <c r="L242" s="7">
        <v>-515331.98</v>
      </c>
      <c r="M242" s="6">
        <v>-7607723.5800000001</v>
      </c>
    </row>
    <row r="243" spans="1:13" x14ac:dyDescent="0.25">
      <c r="A243" s="8" t="s">
        <v>68</v>
      </c>
      <c r="B243" s="8" t="s">
        <v>94</v>
      </c>
      <c r="C243" s="8" t="s">
        <v>710</v>
      </c>
      <c r="D243" s="8" t="s">
        <v>848</v>
      </c>
      <c r="E243" s="7">
        <v>14.762762</v>
      </c>
      <c r="F243" s="7">
        <v>7333319.1900000004</v>
      </c>
      <c r="G243" s="6">
        <v>108260048.88</v>
      </c>
      <c r="H243" s="7">
        <v>30050</v>
      </c>
      <c r="I243" s="6">
        <v>443621.01</v>
      </c>
      <c r="J243" s="7">
        <v>71339.100000000006</v>
      </c>
      <c r="K243" s="6">
        <v>1053162.18</v>
      </c>
      <c r="L243" s="7">
        <v>-41289.1</v>
      </c>
      <c r="M243" s="6">
        <v>-609541.17000000004</v>
      </c>
    </row>
    <row r="244" spans="1:13" x14ac:dyDescent="0.25">
      <c r="A244" s="8" t="s">
        <v>68</v>
      </c>
      <c r="B244" s="8" t="s">
        <v>94</v>
      </c>
      <c r="C244" s="8" t="s">
        <v>712</v>
      </c>
      <c r="D244" s="8" t="s">
        <v>849</v>
      </c>
      <c r="E244" s="7">
        <v>17.346053000000001</v>
      </c>
      <c r="F244" s="7">
        <v>14866380.42</v>
      </c>
      <c r="G244" s="6">
        <v>257873034.13</v>
      </c>
      <c r="H244" s="7">
        <v>419000</v>
      </c>
      <c r="I244" s="6">
        <v>7267996.5300000003</v>
      </c>
      <c r="J244" s="7">
        <v>1164462.5</v>
      </c>
      <c r="K244" s="6">
        <v>20198829.140000001</v>
      </c>
      <c r="L244" s="7">
        <v>-745462.5</v>
      </c>
      <c r="M244" s="6">
        <v>-12930832.609999999</v>
      </c>
    </row>
    <row r="245" spans="1:13" x14ac:dyDescent="0.25">
      <c r="A245" s="8" t="s">
        <v>68</v>
      </c>
      <c r="B245" s="8" t="s">
        <v>94</v>
      </c>
      <c r="C245" s="8" t="s">
        <v>714</v>
      </c>
      <c r="D245" s="8" t="s">
        <v>848</v>
      </c>
      <c r="E245" s="7">
        <v>14.762762</v>
      </c>
      <c r="F245" s="7">
        <v>22059066.460000001</v>
      </c>
      <c r="G245" s="6">
        <v>325652757.13999999</v>
      </c>
      <c r="H245" s="7">
        <v>1497514.64</v>
      </c>
      <c r="I245" s="6">
        <v>22107452.84</v>
      </c>
      <c r="J245" s="7">
        <v>0</v>
      </c>
      <c r="K245" s="6">
        <v>0</v>
      </c>
      <c r="L245" s="7">
        <v>1497514.64</v>
      </c>
      <c r="M245" s="6">
        <v>22107452.84</v>
      </c>
    </row>
    <row r="246" spans="1:13" x14ac:dyDescent="0.25">
      <c r="A246" s="8" t="s">
        <v>69</v>
      </c>
      <c r="B246" s="8" t="s">
        <v>860</v>
      </c>
      <c r="C246" s="8" t="s">
        <v>715</v>
      </c>
      <c r="D246" s="8" t="s">
        <v>848</v>
      </c>
      <c r="E246" s="7">
        <v>14.759999000000001</v>
      </c>
      <c r="F246" s="7">
        <v>37498480</v>
      </c>
      <c r="G246" s="6">
        <v>553477559.60000002</v>
      </c>
      <c r="H246" s="7">
        <v>355977.27</v>
      </c>
      <c r="I246" s="6">
        <v>5254224.51</v>
      </c>
      <c r="J246" s="7">
        <v>41797.18</v>
      </c>
      <c r="K246" s="6">
        <v>616926.38</v>
      </c>
      <c r="L246" s="7">
        <v>314180</v>
      </c>
      <c r="M246" s="6">
        <v>4637298.13</v>
      </c>
    </row>
    <row r="247" spans="1:13" x14ac:dyDescent="0.25">
      <c r="A247" s="8" t="s">
        <v>69</v>
      </c>
      <c r="B247" s="8" t="s">
        <v>860</v>
      </c>
      <c r="C247" s="8" t="s">
        <v>719</v>
      </c>
      <c r="D247" s="8" t="s">
        <v>848</v>
      </c>
      <c r="E247" s="7">
        <v>14.76</v>
      </c>
      <c r="F247" s="7">
        <v>13353423</v>
      </c>
      <c r="G247" s="6">
        <v>197096526.44</v>
      </c>
      <c r="H247" s="7">
        <v>670505.81000000006</v>
      </c>
      <c r="I247" s="6">
        <v>9896665.7599999998</v>
      </c>
      <c r="J247" s="7">
        <v>247682.01</v>
      </c>
      <c r="K247" s="6">
        <v>3655786.47</v>
      </c>
      <c r="L247" s="7">
        <v>422824</v>
      </c>
      <c r="M247" s="6">
        <v>6240879.29</v>
      </c>
    </row>
    <row r="248" spans="1:13" x14ac:dyDescent="0.25">
      <c r="A248" s="8" t="s">
        <v>69</v>
      </c>
      <c r="B248" s="8" t="s">
        <v>860</v>
      </c>
      <c r="C248" s="8" t="s">
        <v>720</v>
      </c>
      <c r="D248" s="8" t="s">
        <v>848</v>
      </c>
      <c r="E248" s="7">
        <v>14.76</v>
      </c>
      <c r="F248" s="7">
        <v>429774910</v>
      </c>
      <c r="G248" s="6">
        <v>6343477675.3900003</v>
      </c>
      <c r="H248" s="7">
        <v>12782000</v>
      </c>
      <c r="I248" s="6">
        <v>188662320</v>
      </c>
      <c r="J248" s="7">
        <v>25024000</v>
      </c>
      <c r="K248" s="6">
        <v>369354240</v>
      </c>
      <c r="L248" s="7">
        <v>-12242000</v>
      </c>
      <c r="M248" s="6">
        <v>-180691920</v>
      </c>
    </row>
    <row r="249" spans="1:13" x14ac:dyDescent="0.25">
      <c r="A249" s="8" t="s">
        <v>69</v>
      </c>
      <c r="B249" s="8" t="s">
        <v>860</v>
      </c>
      <c r="C249" s="8" t="s">
        <v>721</v>
      </c>
      <c r="D249" s="8" t="s">
        <v>848</v>
      </c>
      <c r="E249" s="7">
        <v>14.759999000000001</v>
      </c>
      <c r="F249" s="7">
        <v>207782473</v>
      </c>
      <c r="G249" s="6">
        <v>3066869298.3899999</v>
      </c>
      <c r="H249" s="7">
        <v>8102000</v>
      </c>
      <c r="I249" s="6">
        <v>119585520</v>
      </c>
      <c r="J249" s="7">
        <v>11097000</v>
      </c>
      <c r="K249" s="6">
        <v>163791720</v>
      </c>
      <c r="L249" s="7">
        <v>-2995000</v>
      </c>
      <c r="M249" s="6">
        <v>-44206200</v>
      </c>
    </row>
    <row r="250" spans="1:13" x14ac:dyDescent="0.25">
      <c r="A250" s="8" t="s">
        <v>69</v>
      </c>
      <c r="B250" s="8" t="s">
        <v>860</v>
      </c>
      <c r="C250" s="8" t="s">
        <v>722</v>
      </c>
      <c r="D250" s="8" t="s">
        <v>848</v>
      </c>
      <c r="E250" s="7">
        <v>14.76</v>
      </c>
      <c r="F250" s="7">
        <v>93999997</v>
      </c>
      <c r="G250" s="6">
        <v>1387439959.9400001</v>
      </c>
      <c r="H250" s="7">
        <v>1403000</v>
      </c>
      <c r="I250" s="6">
        <v>20708280</v>
      </c>
      <c r="J250" s="7">
        <v>0</v>
      </c>
      <c r="K250" s="6">
        <v>0</v>
      </c>
      <c r="L250" s="7">
        <v>1403000</v>
      </c>
      <c r="M250" s="6">
        <v>20708280</v>
      </c>
    </row>
    <row r="251" spans="1:13" x14ac:dyDescent="0.25">
      <c r="A251" s="8" t="s">
        <v>69</v>
      </c>
      <c r="B251" s="8" t="s">
        <v>860</v>
      </c>
      <c r="C251" s="8" t="s">
        <v>723</v>
      </c>
      <c r="D251" s="8" t="s">
        <v>848</v>
      </c>
      <c r="E251" s="7">
        <v>14.76</v>
      </c>
      <c r="F251" s="7">
        <v>86140924</v>
      </c>
      <c r="G251" s="6">
        <v>1271440044</v>
      </c>
      <c r="H251" s="7">
        <v>2509000</v>
      </c>
      <c r="I251" s="6">
        <v>37032840</v>
      </c>
      <c r="J251" s="7">
        <v>4531000</v>
      </c>
      <c r="K251" s="6">
        <v>66877560</v>
      </c>
      <c r="L251" s="7">
        <v>-2022000</v>
      </c>
      <c r="M251" s="6">
        <v>-29844720</v>
      </c>
    </row>
    <row r="252" spans="1:13" x14ac:dyDescent="0.25">
      <c r="A252" s="8" t="s">
        <v>69</v>
      </c>
      <c r="B252" s="8" t="s">
        <v>94</v>
      </c>
      <c r="C252" s="8" t="s">
        <v>715</v>
      </c>
      <c r="D252" s="8" t="s">
        <v>848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69</v>
      </c>
      <c r="B253" s="8" t="s">
        <v>94</v>
      </c>
      <c r="C253" s="8" t="s">
        <v>719</v>
      </c>
      <c r="D253" s="8" t="s">
        <v>848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69</v>
      </c>
      <c r="B254" s="8" t="s">
        <v>94</v>
      </c>
      <c r="C254" s="8" t="s">
        <v>720</v>
      </c>
      <c r="D254" s="8" t="s">
        <v>848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69</v>
      </c>
      <c r="B255" s="8" t="s">
        <v>94</v>
      </c>
      <c r="C255" s="8" t="s">
        <v>721</v>
      </c>
      <c r="D255" s="8" t="s">
        <v>848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69</v>
      </c>
      <c r="B256" s="8" t="s">
        <v>94</v>
      </c>
      <c r="C256" s="8" t="s">
        <v>722</v>
      </c>
      <c r="D256" s="8" t="s">
        <v>848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69</v>
      </c>
      <c r="B257" s="8" t="s">
        <v>94</v>
      </c>
      <c r="C257" s="8" t="s">
        <v>723</v>
      </c>
      <c r="D257" s="8" t="s">
        <v>848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71</v>
      </c>
      <c r="B258" s="8" t="s">
        <v>860</v>
      </c>
      <c r="C258" s="8" t="s">
        <v>725</v>
      </c>
      <c r="D258" s="8" t="s">
        <v>848</v>
      </c>
      <c r="E258" s="7">
        <v>14.9156</v>
      </c>
      <c r="F258" s="7">
        <v>1506643.01</v>
      </c>
      <c r="G258" s="6">
        <v>22472484.5</v>
      </c>
      <c r="H258" s="7">
        <v>194148</v>
      </c>
      <c r="I258" s="6">
        <v>2895833.91</v>
      </c>
      <c r="J258" s="7">
        <v>33248</v>
      </c>
      <c r="K258" s="6">
        <v>495913.87</v>
      </c>
      <c r="L258" s="7">
        <v>160900</v>
      </c>
      <c r="M258" s="6">
        <v>2399920.04</v>
      </c>
    </row>
    <row r="259" spans="1:13" x14ac:dyDescent="0.25">
      <c r="A259" s="8" t="s">
        <v>71</v>
      </c>
      <c r="B259" s="8" t="s">
        <v>860</v>
      </c>
      <c r="C259" s="8" t="s">
        <v>727</v>
      </c>
      <c r="D259" s="8" t="s">
        <v>848</v>
      </c>
      <c r="E259" s="7">
        <v>14.915599</v>
      </c>
      <c r="F259" s="7">
        <v>106767041.78</v>
      </c>
      <c r="G259" s="6">
        <v>1592494488.3</v>
      </c>
      <c r="H259" s="7">
        <v>1178360</v>
      </c>
      <c r="I259" s="6">
        <v>17575946.420000002</v>
      </c>
      <c r="J259" s="7">
        <v>770425</v>
      </c>
      <c r="K259" s="6">
        <v>11491351.130000001</v>
      </c>
      <c r="L259" s="7">
        <v>407935</v>
      </c>
      <c r="M259" s="6">
        <v>6084595.29</v>
      </c>
    </row>
    <row r="260" spans="1:13" x14ac:dyDescent="0.25">
      <c r="A260" s="8" t="s">
        <v>71</v>
      </c>
      <c r="B260" s="8" t="s">
        <v>94</v>
      </c>
      <c r="C260" s="8" t="s">
        <v>725</v>
      </c>
      <c r="D260" s="8" t="s">
        <v>848</v>
      </c>
      <c r="E260" s="7">
        <v>14.915599</v>
      </c>
      <c r="F260" s="7">
        <v>4411061.46</v>
      </c>
      <c r="G260" s="6">
        <v>65793628.299999997</v>
      </c>
      <c r="H260" s="7">
        <v>58292</v>
      </c>
      <c r="I260" s="6">
        <v>869460.16</v>
      </c>
      <c r="J260" s="7">
        <v>0</v>
      </c>
      <c r="K260" s="6">
        <v>0</v>
      </c>
      <c r="L260" s="7">
        <v>58292</v>
      </c>
      <c r="M260" s="6">
        <v>869460.16</v>
      </c>
    </row>
    <row r="261" spans="1:13" x14ac:dyDescent="0.25">
      <c r="A261" s="8" t="s">
        <v>71</v>
      </c>
      <c r="B261" s="8" t="s">
        <v>94</v>
      </c>
      <c r="C261" s="8" t="s">
        <v>727</v>
      </c>
      <c r="D261" s="8" t="s">
        <v>848</v>
      </c>
      <c r="E261" s="7">
        <v>14.9156</v>
      </c>
      <c r="F261" s="7">
        <v>27281336.77</v>
      </c>
      <c r="G261" s="6">
        <v>406917506.79000002</v>
      </c>
      <c r="H261" s="7">
        <v>654883</v>
      </c>
      <c r="I261" s="6">
        <v>9767972.8699999992</v>
      </c>
      <c r="J261" s="7">
        <v>1126161</v>
      </c>
      <c r="K261" s="6">
        <v>16797367.010000002</v>
      </c>
      <c r="L261" s="7">
        <v>-471278</v>
      </c>
      <c r="M261" s="6">
        <v>-7029394.1399999997</v>
      </c>
    </row>
    <row r="262" spans="1:13" x14ac:dyDescent="0.25">
      <c r="A262" s="8" t="s">
        <v>72</v>
      </c>
      <c r="B262" s="8" t="s">
        <v>860</v>
      </c>
      <c r="C262" s="8" t="s">
        <v>728</v>
      </c>
      <c r="D262" s="8" t="s">
        <v>848</v>
      </c>
      <c r="E262" s="7">
        <v>14.915599</v>
      </c>
      <c r="F262" s="7">
        <v>28992115</v>
      </c>
      <c r="G262" s="6">
        <v>432434790.44</v>
      </c>
      <c r="H262" s="7">
        <v>1394787</v>
      </c>
      <c r="I262" s="6">
        <v>20804084.98</v>
      </c>
      <c r="J262" s="7">
        <v>80469</v>
      </c>
      <c r="K262" s="6">
        <v>1200243.42</v>
      </c>
      <c r="L262" s="7">
        <v>1314318</v>
      </c>
      <c r="M262" s="6">
        <v>19603841.559999999</v>
      </c>
    </row>
    <row r="263" spans="1:13" x14ac:dyDescent="0.25">
      <c r="A263" s="8" t="s">
        <v>72</v>
      </c>
      <c r="B263" s="8" t="s">
        <v>94</v>
      </c>
      <c r="C263" s="8" t="s">
        <v>728</v>
      </c>
      <c r="D263" s="8" t="s">
        <v>848</v>
      </c>
      <c r="E263" s="7">
        <v>14.9156</v>
      </c>
      <c r="F263" s="7">
        <v>87991566.25</v>
      </c>
      <c r="G263" s="6">
        <v>1312447005.5999999</v>
      </c>
      <c r="H263" s="7">
        <v>518895</v>
      </c>
      <c r="I263" s="6">
        <v>7739630.2599999998</v>
      </c>
      <c r="J263" s="7">
        <v>10574</v>
      </c>
      <c r="K263" s="6">
        <v>157717.54999999999</v>
      </c>
      <c r="L263" s="7">
        <v>508321</v>
      </c>
      <c r="M263" s="6">
        <v>7581912.71</v>
      </c>
    </row>
    <row r="264" spans="1:13" x14ac:dyDescent="0.25">
      <c r="A264" s="8" t="s">
        <v>73</v>
      </c>
      <c r="B264" s="8" t="s">
        <v>860</v>
      </c>
      <c r="C264" s="8" t="s">
        <v>73</v>
      </c>
      <c r="D264" s="8" t="s">
        <v>851</v>
      </c>
      <c r="E264" s="7">
        <v>20.4499</v>
      </c>
      <c r="F264" s="7">
        <v>58564516.729999997</v>
      </c>
      <c r="G264" s="6">
        <v>1197638510.8</v>
      </c>
      <c r="H264" s="7">
        <v>1184525</v>
      </c>
      <c r="I264" s="6">
        <v>24223417.800000001</v>
      </c>
      <c r="J264" s="7">
        <v>639871</v>
      </c>
      <c r="K264" s="6">
        <v>13085297.960000001</v>
      </c>
      <c r="L264" s="7">
        <v>544654</v>
      </c>
      <c r="M264" s="6">
        <v>11138119.83</v>
      </c>
    </row>
    <row r="265" spans="1:13" x14ac:dyDescent="0.25">
      <c r="A265" s="8" t="s">
        <v>73</v>
      </c>
      <c r="B265" s="8" t="s">
        <v>94</v>
      </c>
      <c r="C265" s="8" t="s">
        <v>73</v>
      </c>
      <c r="D265" s="8" t="s">
        <v>851</v>
      </c>
      <c r="E265" s="7">
        <v>20.449898999999998</v>
      </c>
      <c r="F265" s="7">
        <v>62677996.960000001</v>
      </c>
      <c r="G265" s="6">
        <v>1281758770</v>
      </c>
      <c r="H265" s="7">
        <v>1019068</v>
      </c>
      <c r="I265" s="6">
        <v>20839838.690000001</v>
      </c>
      <c r="J265" s="7">
        <v>1744747</v>
      </c>
      <c r="K265" s="6">
        <v>35679901.68</v>
      </c>
      <c r="L265" s="7">
        <v>-725679</v>
      </c>
      <c r="M265" s="6">
        <v>-14840062.98</v>
      </c>
    </row>
    <row r="266" spans="1:13" x14ac:dyDescent="0.25">
      <c r="A266" s="8" t="s">
        <v>74</v>
      </c>
      <c r="B266" s="8" t="s">
        <v>860</v>
      </c>
      <c r="C266" s="8" t="s">
        <v>729</v>
      </c>
      <c r="D266" s="8" t="s">
        <v>848</v>
      </c>
      <c r="E266" s="7">
        <v>14.9156</v>
      </c>
      <c r="F266" s="7">
        <v>520448120.30000001</v>
      </c>
      <c r="G266" s="6">
        <v>7762795983.1999998</v>
      </c>
      <c r="H266" s="7">
        <v>3236233</v>
      </c>
      <c r="I266" s="6">
        <v>48270356.939999998</v>
      </c>
      <c r="J266" s="7">
        <v>72540417</v>
      </c>
      <c r="K266" s="6">
        <v>1081983843.8</v>
      </c>
      <c r="L266" s="7">
        <v>-69304184</v>
      </c>
      <c r="M266" s="6">
        <v>-1033713486.87</v>
      </c>
    </row>
    <row r="267" spans="1:13" x14ac:dyDescent="0.25">
      <c r="A267" s="8" t="s">
        <v>74</v>
      </c>
      <c r="B267" s="8" t="s">
        <v>94</v>
      </c>
      <c r="C267" s="8" t="s">
        <v>729</v>
      </c>
      <c r="D267" s="8" t="s">
        <v>848</v>
      </c>
      <c r="E267" s="7">
        <v>14.915599</v>
      </c>
      <c r="F267" s="7">
        <v>318676331.12</v>
      </c>
      <c r="G267" s="6">
        <v>4753248684.3999996</v>
      </c>
      <c r="H267" s="7">
        <v>4455334</v>
      </c>
      <c r="I267" s="6">
        <v>66453979.810000002</v>
      </c>
      <c r="J267" s="7">
        <v>19764936</v>
      </c>
      <c r="K267" s="6">
        <v>294805879.39999998</v>
      </c>
      <c r="L267" s="7">
        <v>-15309602</v>
      </c>
      <c r="M267" s="6">
        <v>-228351899.59</v>
      </c>
    </row>
    <row r="268" spans="1:13" x14ac:dyDescent="0.25">
      <c r="A268" s="8" t="s">
        <v>77</v>
      </c>
      <c r="B268" s="8" t="s">
        <v>860</v>
      </c>
      <c r="C268" s="8" t="s">
        <v>731</v>
      </c>
      <c r="D268" s="8" t="s">
        <v>848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77</v>
      </c>
      <c r="B269" s="8" t="s">
        <v>94</v>
      </c>
      <c r="C269" s="8" t="s">
        <v>731</v>
      </c>
      <c r="D269" s="8" t="s">
        <v>848</v>
      </c>
      <c r="E269" s="7">
        <v>14.761699999999999</v>
      </c>
      <c r="F269" s="7">
        <v>49673926.869999997</v>
      </c>
      <c r="G269" s="6">
        <v>733271606.27999997</v>
      </c>
      <c r="H269" s="7">
        <v>2114049.4700000002</v>
      </c>
      <c r="I269" s="6">
        <v>31206964.059999999</v>
      </c>
      <c r="J269" s="7">
        <v>3535288.78</v>
      </c>
      <c r="K269" s="6">
        <v>52186872.380000003</v>
      </c>
      <c r="L269" s="7">
        <v>-1421239.31</v>
      </c>
      <c r="M269" s="6">
        <v>-20979908.32</v>
      </c>
    </row>
    <row r="270" spans="1:13" x14ac:dyDescent="0.25">
      <c r="A270" s="8" t="s">
        <v>80</v>
      </c>
      <c r="B270" s="8" t="s">
        <v>94</v>
      </c>
      <c r="C270" s="8" t="s">
        <v>740</v>
      </c>
      <c r="D270" s="8" t="s">
        <v>848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80</v>
      </c>
      <c r="B271" s="8" t="s">
        <v>94</v>
      </c>
      <c r="C271" s="8" t="s">
        <v>741</v>
      </c>
      <c r="D271" s="8" t="s">
        <v>848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81</v>
      </c>
      <c r="B272" s="8" t="s">
        <v>860</v>
      </c>
      <c r="C272" s="8" t="s">
        <v>743</v>
      </c>
      <c r="D272" s="8" t="s">
        <v>848</v>
      </c>
      <c r="E272" s="7">
        <v>14.766249999999999</v>
      </c>
      <c r="F272" s="7">
        <v>59914538.57</v>
      </c>
      <c r="G272" s="6">
        <v>884713057.58000004</v>
      </c>
      <c r="H272" s="7">
        <v>32949.56</v>
      </c>
      <c r="I272" s="6">
        <v>486541.44</v>
      </c>
      <c r="J272" s="7">
        <v>139.33000000000001</v>
      </c>
      <c r="K272" s="6">
        <v>2057.38</v>
      </c>
      <c r="L272" s="7">
        <v>32810.230000000003</v>
      </c>
      <c r="M272" s="6">
        <v>484484.06</v>
      </c>
    </row>
    <row r="273" spans="1:13" x14ac:dyDescent="0.25">
      <c r="A273" s="8" t="s">
        <v>81</v>
      </c>
      <c r="B273" s="8" t="s">
        <v>860</v>
      </c>
      <c r="C273" s="8" t="s">
        <v>744</v>
      </c>
      <c r="D273" s="8" t="s">
        <v>848</v>
      </c>
      <c r="E273" s="7">
        <v>14.766249999999999</v>
      </c>
      <c r="F273" s="7">
        <v>198275959.71000001</v>
      </c>
      <c r="G273" s="6">
        <v>2927792398.0700002</v>
      </c>
      <c r="H273" s="7">
        <v>746704.15</v>
      </c>
      <c r="I273" s="6">
        <v>11026020.189999999</v>
      </c>
      <c r="J273" s="7">
        <v>665280.01</v>
      </c>
      <c r="K273" s="6">
        <v>9823690.9700000007</v>
      </c>
      <c r="L273" s="7">
        <v>81424.14</v>
      </c>
      <c r="M273" s="6">
        <v>1202329.22</v>
      </c>
    </row>
    <row r="274" spans="1:13" x14ac:dyDescent="0.25">
      <c r="A274" s="8" t="s">
        <v>81</v>
      </c>
      <c r="B274" s="8" t="s">
        <v>860</v>
      </c>
      <c r="C274" s="8" t="s">
        <v>745</v>
      </c>
      <c r="D274" s="8" t="s">
        <v>848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81</v>
      </c>
      <c r="B275" s="8" t="s">
        <v>860</v>
      </c>
      <c r="C275" s="8" t="s">
        <v>747</v>
      </c>
      <c r="D275" s="8" t="s">
        <v>848</v>
      </c>
      <c r="E275" s="7">
        <v>14.766249999999999</v>
      </c>
      <c r="F275" s="7">
        <v>3562663.05</v>
      </c>
      <c r="G275" s="6">
        <v>52607173.409999996</v>
      </c>
      <c r="H275" s="7">
        <v>53000</v>
      </c>
      <c r="I275" s="6">
        <v>782611.25</v>
      </c>
      <c r="J275" s="7">
        <v>4234506.91</v>
      </c>
      <c r="K275" s="6">
        <v>62527787.829999998</v>
      </c>
      <c r="L275" s="7">
        <v>-4181506.91</v>
      </c>
      <c r="M275" s="6">
        <v>-61745176.579999998</v>
      </c>
    </row>
    <row r="276" spans="1:13" x14ac:dyDescent="0.25">
      <c r="A276" s="8" t="s">
        <v>81</v>
      </c>
      <c r="B276" s="8" t="s">
        <v>860</v>
      </c>
      <c r="C276" s="8" t="s">
        <v>748</v>
      </c>
      <c r="D276" s="8" t="s">
        <v>848</v>
      </c>
      <c r="E276" s="7">
        <v>14.766249999999999</v>
      </c>
      <c r="F276" s="7">
        <v>53421129.909999996</v>
      </c>
      <c r="G276" s="6">
        <v>788829761.69000006</v>
      </c>
      <c r="H276" s="7">
        <v>1743191.55</v>
      </c>
      <c r="I276" s="6">
        <v>25740402.300000001</v>
      </c>
      <c r="J276" s="7">
        <v>218441.86</v>
      </c>
      <c r="K276" s="6">
        <v>3225567.12</v>
      </c>
      <c r="L276" s="7">
        <v>1524749.69</v>
      </c>
      <c r="M276" s="6">
        <v>22514835.18</v>
      </c>
    </row>
    <row r="277" spans="1:13" x14ac:dyDescent="0.25">
      <c r="A277" s="8" t="s">
        <v>81</v>
      </c>
      <c r="B277" s="8" t="s">
        <v>94</v>
      </c>
      <c r="C277" s="8" t="s">
        <v>743</v>
      </c>
      <c r="D277" s="8" t="s">
        <v>848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81</v>
      </c>
      <c r="B278" s="8" t="s">
        <v>94</v>
      </c>
      <c r="C278" s="8" t="s">
        <v>744</v>
      </c>
      <c r="D278" s="8" t="s">
        <v>848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81</v>
      </c>
      <c r="B279" s="8" t="s">
        <v>94</v>
      </c>
      <c r="C279" s="8" t="s">
        <v>745</v>
      </c>
      <c r="D279" s="8" t="s">
        <v>848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81</v>
      </c>
      <c r="B280" s="8" t="s">
        <v>94</v>
      </c>
      <c r="C280" s="8" t="s">
        <v>747</v>
      </c>
      <c r="D280" s="8" t="s">
        <v>848</v>
      </c>
      <c r="E280" s="7">
        <v>14.766249</v>
      </c>
      <c r="F280" s="7">
        <v>16771.330000000002</v>
      </c>
      <c r="G280" s="6">
        <v>247649.65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81</v>
      </c>
      <c r="B281" s="8" t="s">
        <v>94</v>
      </c>
      <c r="C281" s="8" t="s">
        <v>748</v>
      </c>
      <c r="D281" s="8" t="s">
        <v>848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82</v>
      </c>
      <c r="B282" s="8" t="s">
        <v>860</v>
      </c>
      <c r="C282" s="8" t="s">
        <v>760</v>
      </c>
      <c r="D282" s="8" t="s">
        <v>848</v>
      </c>
      <c r="E282" s="7">
        <v>14.766249999999999</v>
      </c>
      <c r="F282" s="7">
        <v>5173443.09</v>
      </c>
      <c r="G282" s="6">
        <v>76392354.239999995</v>
      </c>
      <c r="H282" s="7">
        <v>0</v>
      </c>
      <c r="I282" s="6">
        <v>0</v>
      </c>
      <c r="J282" s="7">
        <v>827791.04</v>
      </c>
      <c r="K282" s="6">
        <v>12223369.48</v>
      </c>
      <c r="L282" s="7">
        <v>-827791.04</v>
      </c>
      <c r="M282" s="6">
        <v>-12223369.48</v>
      </c>
    </row>
    <row r="283" spans="1:13" x14ac:dyDescent="0.25">
      <c r="A283" s="8" t="s">
        <v>82</v>
      </c>
      <c r="B283" s="8" t="s">
        <v>860</v>
      </c>
      <c r="C283" s="8" t="s">
        <v>762</v>
      </c>
      <c r="D283" s="8" t="s">
        <v>851</v>
      </c>
      <c r="E283" s="7">
        <v>14.766249999999999</v>
      </c>
      <c r="F283" s="7">
        <v>3987604.57</v>
      </c>
      <c r="G283" s="6">
        <v>58881966.140000001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82</v>
      </c>
      <c r="B284" s="8" t="s">
        <v>860</v>
      </c>
      <c r="C284" s="8" t="s">
        <v>769</v>
      </c>
      <c r="D284" s="8" t="s">
        <v>848</v>
      </c>
      <c r="E284" s="7">
        <v>14.766249999999999</v>
      </c>
      <c r="F284" s="7">
        <v>45991</v>
      </c>
      <c r="G284" s="6">
        <v>679114.61</v>
      </c>
      <c r="H284" s="7">
        <v>3200</v>
      </c>
      <c r="I284" s="6">
        <v>47252</v>
      </c>
      <c r="J284" s="7">
        <v>0</v>
      </c>
      <c r="K284" s="6">
        <v>0</v>
      </c>
      <c r="L284" s="7">
        <v>3200</v>
      </c>
      <c r="M284" s="6">
        <v>47252</v>
      </c>
    </row>
    <row r="285" spans="1:13" x14ac:dyDescent="0.25">
      <c r="A285" s="8" t="s">
        <v>82</v>
      </c>
      <c r="B285" s="8" t="s">
        <v>860</v>
      </c>
      <c r="C285" s="8" t="s">
        <v>774</v>
      </c>
      <c r="D285" s="8" t="s">
        <v>848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82</v>
      </c>
      <c r="B286" s="8" t="s">
        <v>94</v>
      </c>
      <c r="C286" s="8" t="s">
        <v>760</v>
      </c>
      <c r="D286" s="8" t="s">
        <v>848</v>
      </c>
      <c r="E286" s="7">
        <v>14.766249999999999</v>
      </c>
      <c r="F286" s="7">
        <v>922580.63</v>
      </c>
      <c r="G286" s="6">
        <v>13623056.26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82</v>
      </c>
      <c r="B287" s="8" t="s">
        <v>94</v>
      </c>
      <c r="C287" s="8" t="s">
        <v>762</v>
      </c>
      <c r="D287" s="8" t="s">
        <v>851</v>
      </c>
      <c r="E287" s="7">
        <v>14.766249999999999</v>
      </c>
      <c r="F287" s="7">
        <v>13922310.73</v>
      </c>
      <c r="G287" s="6">
        <v>205580321.38</v>
      </c>
      <c r="H287" s="7">
        <v>1659504.1</v>
      </c>
      <c r="I287" s="6">
        <v>24504652.48</v>
      </c>
      <c r="J287" s="7">
        <v>1516022.3</v>
      </c>
      <c r="K287" s="6">
        <v>22385964.350000001</v>
      </c>
      <c r="L287" s="7">
        <v>143481.79999999999</v>
      </c>
      <c r="M287" s="6">
        <v>2118688.13</v>
      </c>
    </row>
    <row r="288" spans="1:13" x14ac:dyDescent="0.25">
      <c r="A288" s="8" t="s">
        <v>82</v>
      </c>
      <c r="B288" s="8" t="s">
        <v>94</v>
      </c>
      <c r="C288" s="8" t="s">
        <v>769</v>
      </c>
      <c r="D288" s="8" t="s">
        <v>848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82</v>
      </c>
      <c r="B289" s="8" t="s">
        <v>94</v>
      </c>
      <c r="C289" s="8" t="s">
        <v>774</v>
      </c>
      <c r="D289" s="8" t="s">
        <v>848</v>
      </c>
      <c r="E289" s="7">
        <v>20.372995</v>
      </c>
      <c r="F289" s="7">
        <v>14969.34</v>
      </c>
      <c r="G289" s="6">
        <v>304970.28999999998</v>
      </c>
      <c r="H289" s="7">
        <v>14967.8</v>
      </c>
      <c r="I289" s="6">
        <v>304938.84000000003</v>
      </c>
      <c r="J289" s="7">
        <v>0</v>
      </c>
      <c r="K289" s="6">
        <v>0</v>
      </c>
      <c r="L289" s="7">
        <v>14967.8</v>
      </c>
      <c r="M289" s="6">
        <v>304938.84000000003</v>
      </c>
    </row>
    <row r="290" spans="1:13" x14ac:dyDescent="0.25">
      <c r="A290" s="8" t="s">
        <v>83</v>
      </c>
      <c r="B290" s="8" t="s">
        <v>860</v>
      </c>
      <c r="C290" s="8" t="s">
        <v>794</v>
      </c>
      <c r="D290" s="8" t="s">
        <v>851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83</v>
      </c>
      <c r="B291" s="8" t="s">
        <v>94</v>
      </c>
      <c r="C291" s="8" t="s">
        <v>794</v>
      </c>
      <c r="D291" s="8" t="s">
        <v>848</v>
      </c>
      <c r="E291" s="7">
        <v>14.766298000000001</v>
      </c>
      <c r="F291" s="7">
        <v>14233.67</v>
      </c>
      <c r="G291" s="6">
        <v>210178.62</v>
      </c>
      <c r="H291" s="7">
        <v>14302.04</v>
      </c>
      <c r="I291" s="6">
        <v>211188.21</v>
      </c>
      <c r="J291" s="7">
        <v>19.78</v>
      </c>
      <c r="K291" s="6">
        <v>292.08</v>
      </c>
      <c r="L291" s="7">
        <v>14282.26</v>
      </c>
      <c r="M291" s="6">
        <v>210896.14</v>
      </c>
    </row>
    <row r="292" spans="1:13" x14ac:dyDescent="0.25">
      <c r="A292" s="8" t="s">
        <v>84</v>
      </c>
      <c r="B292" s="8" t="s">
        <v>860</v>
      </c>
      <c r="C292" s="8" t="s">
        <v>801</v>
      </c>
      <c r="D292" s="8" t="s">
        <v>851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84</v>
      </c>
      <c r="B293" s="8" t="s">
        <v>860</v>
      </c>
      <c r="C293" s="8" t="s">
        <v>802</v>
      </c>
      <c r="D293" s="8" t="s">
        <v>848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84</v>
      </c>
      <c r="B294" s="8" t="s">
        <v>94</v>
      </c>
      <c r="C294" s="8" t="s">
        <v>801</v>
      </c>
      <c r="D294" s="8" t="s">
        <v>848</v>
      </c>
      <c r="E294" s="7">
        <v>0</v>
      </c>
      <c r="F294" s="7">
        <v>0</v>
      </c>
      <c r="G294" s="6">
        <v>0</v>
      </c>
      <c r="H294" s="7">
        <v>6455.37</v>
      </c>
      <c r="I294" s="6">
        <v>131857</v>
      </c>
      <c r="J294" s="7">
        <v>2673345.84</v>
      </c>
      <c r="K294" s="6">
        <v>54605762</v>
      </c>
      <c r="L294" s="7">
        <v>-2666890.4700000002</v>
      </c>
      <c r="M294" s="6">
        <v>-54473905</v>
      </c>
    </row>
    <row r="295" spans="1:13" x14ac:dyDescent="0.25">
      <c r="A295" s="8" t="s">
        <v>84</v>
      </c>
      <c r="B295" s="8" t="s">
        <v>94</v>
      </c>
      <c r="C295" s="8" t="s">
        <v>802</v>
      </c>
      <c r="D295" s="8" t="s">
        <v>848</v>
      </c>
      <c r="E295" s="7">
        <v>0</v>
      </c>
      <c r="F295" s="7">
        <v>0</v>
      </c>
      <c r="G295" s="6">
        <v>0</v>
      </c>
      <c r="H295" s="7">
        <v>239611.78</v>
      </c>
      <c r="I295" s="6">
        <v>3555096</v>
      </c>
      <c r="J295" s="7">
        <v>2747401.83</v>
      </c>
      <c r="K295" s="6">
        <v>40762926</v>
      </c>
      <c r="L295" s="7">
        <v>-2507790.0499999998</v>
      </c>
      <c r="M295" s="6">
        <v>-37207830</v>
      </c>
    </row>
    <row r="296" spans="1:13" x14ac:dyDescent="0.25">
      <c r="A296" s="8" t="s">
        <v>85</v>
      </c>
      <c r="B296" s="8" t="s">
        <v>860</v>
      </c>
      <c r="C296" s="8" t="s">
        <v>805</v>
      </c>
      <c r="D296" s="8" t="s">
        <v>848</v>
      </c>
      <c r="E296" s="7">
        <v>14.836899000000001</v>
      </c>
      <c r="F296" s="7">
        <v>66761870.890000001</v>
      </c>
      <c r="G296" s="6">
        <v>990539202</v>
      </c>
      <c r="H296" s="7">
        <v>2668922.58</v>
      </c>
      <c r="I296" s="6">
        <v>39598537</v>
      </c>
      <c r="J296" s="7">
        <v>1653173.81</v>
      </c>
      <c r="K296" s="6">
        <v>24527975</v>
      </c>
      <c r="L296" s="7">
        <v>1015748.77</v>
      </c>
      <c r="M296" s="6">
        <v>15070562</v>
      </c>
    </row>
    <row r="297" spans="1:13" x14ac:dyDescent="0.25">
      <c r="A297" s="8" t="s">
        <v>85</v>
      </c>
      <c r="B297" s="8" t="s">
        <v>860</v>
      </c>
      <c r="C297" s="8" t="s">
        <v>806</v>
      </c>
      <c r="D297" s="8" t="s">
        <v>848</v>
      </c>
      <c r="E297" s="7">
        <v>14.8369</v>
      </c>
      <c r="F297" s="7">
        <v>126533977.56</v>
      </c>
      <c r="G297" s="6">
        <v>1877371972</v>
      </c>
      <c r="H297" s="7">
        <v>13206468.550000001</v>
      </c>
      <c r="I297" s="6">
        <v>195943053</v>
      </c>
      <c r="J297" s="7">
        <v>0</v>
      </c>
      <c r="K297" s="6">
        <v>0</v>
      </c>
      <c r="L297" s="7">
        <v>13206468.550000001</v>
      </c>
      <c r="M297" s="6">
        <v>195943053</v>
      </c>
    </row>
    <row r="298" spans="1:13" x14ac:dyDescent="0.25">
      <c r="A298" s="8" t="s">
        <v>85</v>
      </c>
      <c r="B298" s="8" t="s">
        <v>94</v>
      </c>
      <c r="C298" s="8" t="s">
        <v>805</v>
      </c>
      <c r="D298" s="8" t="s">
        <v>851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85</v>
      </c>
      <c r="B299" s="8" t="s">
        <v>94</v>
      </c>
      <c r="C299" s="8" t="s">
        <v>806</v>
      </c>
      <c r="D299" s="8" t="s">
        <v>848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86</v>
      </c>
      <c r="B300" s="8" t="s">
        <v>860</v>
      </c>
      <c r="C300" s="8" t="s">
        <v>814</v>
      </c>
      <c r="D300" s="8" t="s">
        <v>851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86</v>
      </c>
      <c r="B301" s="8" t="s">
        <v>860</v>
      </c>
      <c r="C301" s="8" t="s">
        <v>815</v>
      </c>
      <c r="D301" s="8" t="s">
        <v>848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86</v>
      </c>
      <c r="B302" s="8" t="s">
        <v>860</v>
      </c>
      <c r="C302" s="8" t="s">
        <v>816</v>
      </c>
      <c r="D302" s="8" t="s">
        <v>851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86</v>
      </c>
      <c r="B303" s="8" t="s">
        <v>860</v>
      </c>
      <c r="C303" s="8" t="s">
        <v>817</v>
      </c>
      <c r="D303" s="8" t="s">
        <v>848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86</v>
      </c>
      <c r="B304" s="8" t="s">
        <v>860</v>
      </c>
      <c r="C304" s="8" t="s">
        <v>818</v>
      </c>
      <c r="D304" s="8" t="s">
        <v>848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86</v>
      </c>
      <c r="B305" s="8" t="s">
        <v>860</v>
      </c>
      <c r="C305" s="8" t="s">
        <v>819</v>
      </c>
      <c r="D305" s="8" t="s">
        <v>848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86</v>
      </c>
      <c r="B306" s="8" t="s">
        <v>860</v>
      </c>
      <c r="C306" s="8" t="s">
        <v>823</v>
      </c>
      <c r="D306" s="8" t="s">
        <v>851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86</v>
      </c>
      <c r="B307" s="8" t="s">
        <v>860</v>
      </c>
      <c r="C307" s="8" t="s">
        <v>824</v>
      </c>
      <c r="D307" s="8" t="s">
        <v>848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86</v>
      </c>
      <c r="B308" s="8" t="s">
        <v>94</v>
      </c>
      <c r="C308" s="8" t="s">
        <v>814</v>
      </c>
      <c r="D308" s="8" t="s">
        <v>851</v>
      </c>
      <c r="E308" s="7">
        <v>20.425999999999998</v>
      </c>
      <c r="F308" s="7">
        <v>1929076.51</v>
      </c>
      <c r="G308" s="6">
        <v>39403317</v>
      </c>
      <c r="H308" s="7">
        <v>496274.8</v>
      </c>
      <c r="I308" s="6">
        <v>10136909</v>
      </c>
      <c r="J308" s="7">
        <v>372493.16</v>
      </c>
      <c r="K308" s="6">
        <v>7608545</v>
      </c>
      <c r="L308" s="7">
        <v>123781.64</v>
      </c>
      <c r="M308" s="6">
        <v>2528364</v>
      </c>
    </row>
    <row r="309" spans="1:13" x14ac:dyDescent="0.25">
      <c r="A309" s="8" t="s">
        <v>86</v>
      </c>
      <c r="B309" s="8" t="s">
        <v>94</v>
      </c>
      <c r="C309" s="8" t="s">
        <v>815</v>
      </c>
      <c r="D309" s="8" t="s">
        <v>848</v>
      </c>
      <c r="E309" s="7">
        <v>14.836899000000001</v>
      </c>
      <c r="F309" s="7">
        <v>2626946.81</v>
      </c>
      <c r="G309" s="6">
        <v>38975747</v>
      </c>
      <c r="H309" s="7">
        <v>276559.40000000002</v>
      </c>
      <c r="I309" s="6">
        <v>4103284</v>
      </c>
      <c r="J309" s="7">
        <v>248850.78</v>
      </c>
      <c r="K309" s="6">
        <v>3692174</v>
      </c>
      <c r="L309" s="7">
        <v>27708.62</v>
      </c>
      <c r="M309" s="6">
        <v>411110</v>
      </c>
    </row>
    <row r="310" spans="1:13" x14ac:dyDescent="0.25">
      <c r="A310" s="8" t="s">
        <v>86</v>
      </c>
      <c r="B310" s="8" t="s">
        <v>94</v>
      </c>
      <c r="C310" s="8" t="s">
        <v>816</v>
      </c>
      <c r="D310" s="8" t="s">
        <v>851</v>
      </c>
      <c r="E310" s="7">
        <v>20.425999999999998</v>
      </c>
      <c r="F310" s="7">
        <v>3184672.02</v>
      </c>
      <c r="G310" s="6">
        <v>65050111</v>
      </c>
      <c r="H310" s="7">
        <v>879949.94</v>
      </c>
      <c r="I310" s="6">
        <v>17973857</v>
      </c>
      <c r="J310" s="7">
        <v>175207.85</v>
      </c>
      <c r="K310" s="6">
        <v>3578796</v>
      </c>
      <c r="L310" s="7">
        <v>704742.09</v>
      </c>
      <c r="M310" s="6">
        <v>14395061</v>
      </c>
    </row>
    <row r="311" spans="1:13" x14ac:dyDescent="0.25">
      <c r="A311" s="8" t="s">
        <v>86</v>
      </c>
      <c r="B311" s="8" t="s">
        <v>94</v>
      </c>
      <c r="C311" s="8" t="s">
        <v>817</v>
      </c>
      <c r="D311" s="8" t="s">
        <v>848</v>
      </c>
      <c r="E311" s="7">
        <v>14.8369</v>
      </c>
      <c r="F311" s="7">
        <v>3569527.58</v>
      </c>
      <c r="G311" s="6">
        <v>52960724</v>
      </c>
      <c r="H311" s="7">
        <v>352497.87</v>
      </c>
      <c r="I311" s="6">
        <v>5229976</v>
      </c>
      <c r="J311" s="7">
        <v>74119.070000000007</v>
      </c>
      <c r="K311" s="6">
        <v>1099697</v>
      </c>
      <c r="L311" s="7">
        <v>278378.8</v>
      </c>
      <c r="M311" s="6">
        <v>4130279</v>
      </c>
    </row>
    <row r="312" spans="1:13" x14ac:dyDescent="0.25">
      <c r="A312" s="8" t="s">
        <v>86</v>
      </c>
      <c r="B312" s="8" t="s">
        <v>94</v>
      </c>
      <c r="C312" s="8" t="s">
        <v>818</v>
      </c>
      <c r="D312" s="8" t="s">
        <v>848</v>
      </c>
      <c r="E312" s="7">
        <v>20.425999000000001</v>
      </c>
      <c r="F312" s="7">
        <v>2609283.27</v>
      </c>
      <c r="G312" s="6">
        <v>53297220</v>
      </c>
      <c r="H312" s="7">
        <v>453101.16</v>
      </c>
      <c r="I312" s="6">
        <v>9255044</v>
      </c>
      <c r="J312" s="7">
        <v>123501.65</v>
      </c>
      <c r="K312" s="6">
        <v>2522645</v>
      </c>
      <c r="L312" s="7">
        <v>329599.51</v>
      </c>
      <c r="M312" s="6">
        <v>6732399</v>
      </c>
    </row>
    <row r="313" spans="1:13" x14ac:dyDescent="0.25">
      <c r="A313" s="8" t="s">
        <v>86</v>
      </c>
      <c r="B313" s="8" t="s">
        <v>94</v>
      </c>
      <c r="C313" s="8" t="s">
        <v>819</v>
      </c>
      <c r="D313" s="8" t="s">
        <v>848</v>
      </c>
      <c r="E313" s="7">
        <v>14.836899000000001</v>
      </c>
      <c r="F313" s="7">
        <v>4927048.5999999996</v>
      </c>
      <c r="G313" s="6">
        <v>73102127</v>
      </c>
      <c r="H313" s="7">
        <v>1341911.5900000001</v>
      </c>
      <c r="I313" s="6">
        <v>19909808</v>
      </c>
      <c r="J313" s="7">
        <v>1221.8599999999999</v>
      </c>
      <c r="K313" s="6">
        <v>18129</v>
      </c>
      <c r="L313" s="7">
        <v>1340689.73</v>
      </c>
      <c r="M313" s="6">
        <v>19891679</v>
      </c>
    </row>
    <row r="314" spans="1:13" x14ac:dyDescent="0.25">
      <c r="A314" s="8" t="s">
        <v>86</v>
      </c>
      <c r="B314" s="8" t="s">
        <v>94</v>
      </c>
      <c r="C314" s="8" t="s">
        <v>823</v>
      </c>
      <c r="D314" s="8" t="s">
        <v>848</v>
      </c>
      <c r="E314" s="7">
        <v>14.836899000000001</v>
      </c>
      <c r="F314" s="7">
        <v>52143144.82</v>
      </c>
      <c r="G314" s="6">
        <v>773642625</v>
      </c>
      <c r="H314" s="7">
        <v>5117109.9400000004</v>
      </c>
      <c r="I314" s="6">
        <v>75922048</v>
      </c>
      <c r="J314" s="7">
        <v>1786301.86</v>
      </c>
      <c r="K314" s="6">
        <v>26503182</v>
      </c>
      <c r="L314" s="7">
        <v>3330808.08</v>
      </c>
      <c r="M314" s="6">
        <v>49418866</v>
      </c>
    </row>
    <row r="315" spans="1:13" x14ac:dyDescent="0.25">
      <c r="A315" s="8" t="s">
        <v>86</v>
      </c>
      <c r="B315" s="8" t="s">
        <v>94</v>
      </c>
      <c r="C315" s="8" t="s">
        <v>824</v>
      </c>
      <c r="D315" s="8" t="s">
        <v>848</v>
      </c>
      <c r="E315" s="7">
        <v>14.8369</v>
      </c>
      <c r="F315" s="7">
        <v>113559582.65000001</v>
      </c>
      <c r="G315" s="6">
        <v>1684872172</v>
      </c>
      <c r="H315" s="7">
        <v>9112831.9900000002</v>
      </c>
      <c r="I315" s="6">
        <v>135206177</v>
      </c>
      <c r="J315" s="7">
        <v>5523360.9400000004</v>
      </c>
      <c r="K315" s="6">
        <v>81949554</v>
      </c>
      <c r="L315" s="7">
        <v>3589471.05</v>
      </c>
      <c r="M315" s="6">
        <v>53256623</v>
      </c>
    </row>
    <row r="316" spans="1:13" x14ac:dyDescent="0.25">
      <c r="A316" s="8" t="s">
        <v>89</v>
      </c>
      <c r="B316" s="8" t="s">
        <v>860</v>
      </c>
      <c r="C316" s="8" t="s">
        <v>838</v>
      </c>
      <c r="D316" s="8" t="s">
        <v>848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89</v>
      </c>
      <c r="B317" s="8" t="s">
        <v>860</v>
      </c>
      <c r="C317" s="8" t="s">
        <v>839</v>
      </c>
      <c r="D317" s="8" t="s">
        <v>848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89</v>
      </c>
      <c r="B318" s="8" t="s">
        <v>860</v>
      </c>
      <c r="C318" s="8" t="s">
        <v>841</v>
      </c>
      <c r="D318" s="8" t="s">
        <v>848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89</v>
      </c>
      <c r="B319" s="8" t="s">
        <v>94</v>
      </c>
      <c r="C319" s="8" t="s">
        <v>838</v>
      </c>
      <c r="D319" s="8" t="s">
        <v>848</v>
      </c>
      <c r="E319" s="7">
        <v>14.939899</v>
      </c>
      <c r="F319" s="7">
        <v>19537560.02</v>
      </c>
      <c r="G319" s="6">
        <v>291889192.94</v>
      </c>
      <c r="H319" s="7">
        <v>5731095.04</v>
      </c>
      <c r="I319" s="6">
        <v>85621986.790000007</v>
      </c>
      <c r="J319" s="7">
        <v>940000</v>
      </c>
      <c r="K319" s="6">
        <v>14043506</v>
      </c>
      <c r="L319" s="7">
        <v>4791095.04</v>
      </c>
      <c r="M319" s="6">
        <v>71578480.790000007</v>
      </c>
    </row>
    <row r="320" spans="1:13" x14ac:dyDescent="0.25">
      <c r="A320" s="8" t="s">
        <v>89</v>
      </c>
      <c r="B320" s="8" t="s">
        <v>94</v>
      </c>
      <c r="C320" s="8" t="s">
        <v>839</v>
      </c>
      <c r="D320" s="8"/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89</v>
      </c>
      <c r="B321" s="8" t="s">
        <v>94</v>
      </c>
      <c r="C321" s="8" t="s">
        <v>841</v>
      </c>
      <c r="D321" s="8"/>
      <c r="E321" s="7">
        <v>14.9399</v>
      </c>
      <c r="F321" s="7">
        <v>45442217.359999999</v>
      </c>
      <c r="G321" s="6">
        <v>678902183.13999999</v>
      </c>
      <c r="H321" s="7">
        <v>1312437.95</v>
      </c>
      <c r="I321" s="6">
        <v>19607691.73</v>
      </c>
      <c r="J321" s="7">
        <v>125824.4</v>
      </c>
      <c r="K321" s="6">
        <v>1879803.95</v>
      </c>
      <c r="L321" s="7">
        <v>1186613.55</v>
      </c>
      <c r="M321" s="6">
        <v>17727887.780000001</v>
      </c>
    </row>
    <row r="322" spans="1:13" x14ac:dyDescent="0.25">
      <c r="A322" s="8"/>
      <c r="B322" s="8"/>
      <c r="C322" s="8"/>
      <c r="D322" s="8"/>
      <c r="E322" s="8"/>
      <c r="F322" s="7"/>
      <c r="G322" s="6"/>
      <c r="H322" s="7"/>
      <c r="I322" s="6"/>
      <c r="J322" s="7"/>
      <c r="K322" s="6"/>
      <c r="L322" s="7"/>
      <c r="M322" s="6"/>
    </row>
    <row r="323" spans="1:13" ht="15.75" thickBot="1" x14ac:dyDescent="0.3">
      <c r="A323" s="5" t="s">
        <v>1</v>
      </c>
      <c r="B323" s="5"/>
      <c r="C323" s="5"/>
      <c r="D323" s="5"/>
      <c r="E323" s="5"/>
      <c r="F323" s="4"/>
      <c r="G323" s="2">
        <v>177822992043.87</v>
      </c>
      <c r="H323" s="4"/>
      <c r="I323" s="2">
        <v>9377233080.0200005</v>
      </c>
      <c r="J323" s="4"/>
      <c r="K323" s="2">
        <v>6381221508.71</v>
      </c>
      <c r="L323" s="4">
        <v>198532725.99000001</v>
      </c>
      <c r="M323" s="2">
        <v>2996011572.4000001</v>
      </c>
    </row>
    <row r="324" spans="1:13" ht="15.75" thickTop="1" x14ac:dyDescent="0.25"/>
    <row r="325" spans="1:13" x14ac:dyDescent="0.25">
      <c r="B325" s="117"/>
      <c r="C325" s="117"/>
      <c r="D325" s="117"/>
      <c r="E325" s="117"/>
      <c r="F325" s="117"/>
      <c r="G325" s="117"/>
    </row>
  </sheetData>
  <mergeCells count="11">
    <mergeCell ref="H3:I3"/>
    <mergeCell ref="J3:K3"/>
    <mergeCell ref="L3:M3"/>
    <mergeCell ref="B325:G32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6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2" t="s">
        <v>14</v>
      </c>
      <c r="B3" s="124" t="s">
        <v>20</v>
      </c>
      <c r="C3" s="122" t="s">
        <v>19</v>
      </c>
      <c r="D3" s="124" t="s">
        <v>18</v>
      </c>
      <c r="E3" s="124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3"/>
      <c r="B4" s="125"/>
      <c r="C4" s="123"/>
      <c r="D4" s="125"/>
      <c r="E4" s="125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860</v>
      </c>
      <c r="C6" s="8" t="s">
        <v>98</v>
      </c>
      <c r="D6" s="8" t="s">
        <v>848</v>
      </c>
      <c r="E6" s="7">
        <v>14.820669000000001</v>
      </c>
      <c r="F6" s="7">
        <v>382490040</v>
      </c>
      <c r="G6" s="6">
        <v>5668758279</v>
      </c>
      <c r="H6" s="7">
        <v>1347164</v>
      </c>
      <c r="I6" s="6">
        <v>19965878</v>
      </c>
      <c r="J6" s="7">
        <v>2717585</v>
      </c>
      <c r="K6" s="6">
        <v>40276434</v>
      </c>
      <c r="L6" s="7">
        <v>-1370421</v>
      </c>
      <c r="M6" s="6">
        <v>-20310556</v>
      </c>
    </row>
    <row r="7" spans="1:13" x14ac:dyDescent="0.25">
      <c r="A7" s="8" t="s">
        <v>26</v>
      </c>
      <c r="B7" s="8" t="s">
        <v>94</v>
      </c>
      <c r="C7" s="8" t="s">
        <v>98</v>
      </c>
      <c r="D7" s="8" t="s">
        <v>848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33</v>
      </c>
      <c r="B8" s="8" t="s">
        <v>860</v>
      </c>
      <c r="C8" s="8" t="s">
        <v>121</v>
      </c>
      <c r="D8" s="8" t="s">
        <v>848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33</v>
      </c>
      <c r="B9" s="8" t="s">
        <v>94</v>
      </c>
      <c r="C9" s="8" t="s">
        <v>121</v>
      </c>
      <c r="D9" s="8" t="s">
        <v>848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34</v>
      </c>
      <c r="B10" s="8" t="s">
        <v>860</v>
      </c>
      <c r="C10" s="8" t="s">
        <v>122</v>
      </c>
      <c r="D10" s="8" t="s">
        <v>848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860</v>
      </c>
      <c r="C11" s="8" t="s">
        <v>123</v>
      </c>
      <c r="D11" s="8" t="s">
        <v>851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34</v>
      </c>
      <c r="B12" s="8" t="s">
        <v>94</v>
      </c>
      <c r="C12" s="8" t="s">
        <v>122</v>
      </c>
      <c r="D12" s="8" t="s">
        <v>848</v>
      </c>
      <c r="E12" s="7">
        <v>14.910399</v>
      </c>
      <c r="F12" s="7">
        <v>102480728.38</v>
      </c>
      <c r="G12" s="6">
        <v>1528028652.4000001</v>
      </c>
      <c r="H12" s="7">
        <v>22089189.93</v>
      </c>
      <c r="I12" s="6">
        <v>329358657.52999997</v>
      </c>
      <c r="J12" s="7">
        <v>26009259.719999999</v>
      </c>
      <c r="K12" s="6">
        <v>387808466.13</v>
      </c>
      <c r="L12" s="7">
        <v>-3920069.79</v>
      </c>
      <c r="M12" s="6">
        <v>-58449808.600000001</v>
      </c>
    </row>
    <row r="13" spans="1:13" x14ac:dyDescent="0.25">
      <c r="A13" s="8" t="s">
        <v>34</v>
      </c>
      <c r="B13" s="8" t="s">
        <v>94</v>
      </c>
      <c r="C13" s="8" t="s">
        <v>123</v>
      </c>
      <c r="D13" s="8" t="s">
        <v>851</v>
      </c>
      <c r="E13" s="7">
        <v>20.494299000000002</v>
      </c>
      <c r="F13" s="7">
        <v>2661215.7200000002</v>
      </c>
      <c r="G13" s="6">
        <v>54539753.259999998</v>
      </c>
      <c r="H13" s="7">
        <v>32123.63</v>
      </c>
      <c r="I13" s="6">
        <v>658351.31000000006</v>
      </c>
      <c r="J13" s="7">
        <v>21474.43</v>
      </c>
      <c r="K13" s="6">
        <v>440103.41</v>
      </c>
      <c r="L13" s="7">
        <v>10649.2</v>
      </c>
      <c r="M13" s="6">
        <v>218247.9</v>
      </c>
    </row>
    <row r="14" spans="1:13" x14ac:dyDescent="0.25">
      <c r="A14" s="8" t="s">
        <v>39</v>
      </c>
      <c r="B14" s="8" t="s">
        <v>860</v>
      </c>
      <c r="C14" s="8" t="s">
        <v>154</v>
      </c>
      <c r="D14" s="8" t="s">
        <v>848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39</v>
      </c>
      <c r="B15" s="8" t="s">
        <v>860</v>
      </c>
      <c r="C15" s="8" t="s">
        <v>159</v>
      </c>
      <c r="D15" s="8" t="s">
        <v>848</v>
      </c>
      <c r="E15" s="7">
        <v>14.7682</v>
      </c>
      <c r="F15" s="7">
        <v>47340681.259999998</v>
      </c>
      <c r="G15" s="6">
        <v>699136649.04999995</v>
      </c>
      <c r="H15" s="7">
        <v>1462943.11</v>
      </c>
      <c r="I15" s="6">
        <v>21605036.440000001</v>
      </c>
      <c r="J15" s="7">
        <v>3064709.77</v>
      </c>
      <c r="K15" s="6">
        <v>45260246.829999998</v>
      </c>
      <c r="L15" s="7">
        <v>-1601766.66</v>
      </c>
      <c r="M15" s="6">
        <v>-23655210.390000001</v>
      </c>
    </row>
    <row r="16" spans="1:13" x14ac:dyDescent="0.25">
      <c r="A16" s="8" t="s">
        <v>39</v>
      </c>
      <c r="B16" s="8" t="s">
        <v>94</v>
      </c>
      <c r="C16" s="8" t="s">
        <v>154</v>
      </c>
      <c r="D16" s="8" t="s">
        <v>848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39</v>
      </c>
      <c r="B17" s="8" t="s">
        <v>94</v>
      </c>
      <c r="C17" s="8" t="s">
        <v>159</v>
      </c>
      <c r="D17" s="8" t="s">
        <v>848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40</v>
      </c>
      <c r="B18" s="8" t="s">
        <v>860</v>
      </c>
      <c r="C18" s="8" t="s">
        <v>160</v>
      </c>
      <c r="D18" s="8" t="s">
        <v>848</v>
      </c>
      <c r="E18" s="7">
        <v>14.759999000000001</v>
      </c>
      <c r="F18" s="7">
        <v>2579872.2000000002</v>
      </c>
      <c r="G18" s="6">
        <v>38078913.670000002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40</v>
      </c>
      <c r="B19" s="8" t="s">
        <v>94</v>
      </c>
      <c r="C19" s="8" t="s">
        <v>160</v>
      </c>
      <c r="D19" s="8" t="s">
        <v>848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44</v>
      </c>
      <c r="B20" s="8" t="s">
        <v>860</v>
      </c>
      <c r="C20" s="8" t="s">
        <v>165</v>
      </c>
      <c r="D20" s="8" t="s">
        <v>848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44</v>
      </c>
      <c r="B21" s="8" t="s">
        <v>860</v>
      </c>
      <c r="C21" s="8" t="s">
        <v>166</v>
      </c>
      <c r="D21" s="8" t="s">
        <v>849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44</v>
      </c>
      <c r="B22" s="8" t="s">
        <v>860</v>
      </c>
      <c r="C22" s="8" t="s">
        <v>167</v>
      </c>
      <c r="D22" s="8" t="s">
        <v>849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44</v>
      </c>
      <c r="B23" s="8" t="s">
        <v>860</v>
      </c>
      <c r="C23" s="8" t="s">
        <v>170</v>
      </c>
      <c r="D23" s="8" t="s">
        <v>849</v>
      </c>
      <c r="E23" s="7">
        <v>17.294266</v>
      </c>
      <c r="F23" s="7">
        <v>23209.84</v>
      </c>
      <c r="G23" s="6">
        <v>401397.16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44</v>
      </c>
      <c r="B24" s="8" t="s">
        <v>860</v>
      </c>
      <c r="C24" s="8" t="s">
        <v>171</v>
      </c>
      <c r="D24" s="8" t="s">
        <v>849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44</v>
      </c>
      <c r="B25" s="8" t="s">
        <v>860</v>
      </c>
      <c r="C25" s="8" t="s">
        <v>172</v>
      </c>
      <c r="D25" s="8" t="s">
        <v>849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44</v>
      </c>
      <c r="B26" s="8" t="s">
        <v>860</v>
      </c>
      <c r="C26" s="8" t="s">
        <v>173</v>
      </c>
      <c r="D26" s="8" t="s">
        <v>849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44</v>
      </c>
      <c r="B27" s="8" t="s">
        <v>860</v>
      </c>
      <c r="C27" s="8" t="s">
        <v>174</v>
      </c>
      <c r="D27" s="8" t="s">
        <v>849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44</v>
      </c>
      <c r="B28" s="8" t="s">
        <v>860</v>
      </c>
      <c r="C28" s="8" t="s">
        <v>181</v>
      </c>
      <c r="D28" s="8" t="s">
        <v>848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44</v>
      </c>
      <c r="B29" s="8" t="s">
        <v>860</v>
      </c>
      <c r="C29" s="8" t="s">
        <v>182</v>
      </c>
      <c r="D29" s="8" t="s">
        <v>848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44</v>
      </c>
      <c r="B30" s="8" t="s">
        <v>860</v>
      </c>
      <c r="C30" s="8" t="s">
        <v>229</v>
      </c>
      <c r="D30" s="8" t="s">
        <v>848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44</v>
      </c>
      <c r="B31" s="8" t="s">
        <v>860</v>
      </c>
      <c r="C31" s="8" t="s">
        <v>230</v>
      </c>
      <c r="D31" s="8" t="s">
        <v>848</v>
      </c>
      <c r="E31" s="7">
        <v>14.750029</v>
      </c>
      <c r="F31" s="7">
        <v>251843.82</v>
      </c>
      <c r="G31" s="6">
        <v>3714703.89</v>
      </c>
      <c r="H31" s="7">
        <v>1875.43</v>
      </c>
      <c r="I31" s="6">
        <v>27662.65</v>
      </c>
      <c r="J31" s="7">
        <v>46.67</v>
      </c>
      <c r="K31" s="6">
        <v>688.38</v>
      </c>
      <c r="L31" s="7">
        <v>1828.76</v>
      </c>
      <c r="M31" s="6">
        <v>26974.26</v>
      </c>
    </row>
    <row r="32" spans="1:13" x14ac:dyDescent="0.25">
      <c r="A32" s="8" t="s">
        <v>44</v>
      </c>
      <c r="B32" s="8" t="s">
        <v>860</v>
      </c>
      <c r="C32" s="8" t="s">
        <v>231</v>
      </c>
      <c r="D32" s="8" t="s">
        <v>848</v>
      </c>
      <c r="E32" s="7">
        <v>14.750028</v>
      </c>
      <c r="F32" s="7">
        <v>19878.22</v>
      </c>
      <c r="G32" s="6">
        <v>293204.32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44</v>
      </c>
      <c r="B33" s="8" t="s">
        <v>860</v>
      </c>
      <c r="C33" s="8" t="s">
        <v>327</v>
      </c>
      <c r="D33" s="8" t="s">
        <v>848</v>
      </c>
      <c r="E33" s="7">
        <v>14.750029</v>
      </c>
      <c r="F33" s="7">
        <v>1535634.89</v>
      </c>
      <c r="G33" s="6">
        <v>22650660.649999999</v>
      </c>
      <c r="H33" s="7">
        <v>957979.79</v>
      </c>
      <c r="I33" s="6">
        <v>14130230.640000001</v>
      </c>
      <c r="J33" s="7">
        <v>50989.13</v>
      </c>
      <c r="K33" s="6">
        <v>752091.2</v>
      </c>
      <c r="L33" s="7">
        <v>906990.66</v>
      </c>
      <c r="M33" s="6">
        <v>13378139.439999999</v>
      </c>
    </row>
    <row r="34" spans="1:13" x14ac:dyDescent="0.25">
      <c r="A34" s="8" t="s">
        <v>44</v>
      </c>
      <c r="B34" s="8" t="s">
        <v>860</v>
      </c>
      <c r="C34" s="8" t="s">
        <v>328</v>
      </c>
      <c r="D34" s="8" t="s">
        <v>848</v>
      </c>
      <c r="E34" s="7">
        <v>14.750030000000001</v>
      </c>
      <c r="F34" s="7">
        <v>295839.39</v>
      </c>
      <c r="G34" s="6">
        <v>4363639.8899999997</v>
      </c>
      <c r="H34" s="7">
        <v>0</v>
      </c>
      <c r="I34" s="6">
        <v>0</v>
      </c>
      <c r="J34" s="7">
        <v>43.38</v>
      </c>
      <c r="K34" s="6">
        <v>639.86</v>
      </c>
      <c r="L34" s="7">
        <v>-43.38</v>
      </c>
      <c r="M34" s="6">
        <v>-639.86</v>
      </c>
    </row>
    <row r="35" spans="1:13" x14ac:dyDescent="0.25">
      <c r="A35" s="8" t="s">
        <v>44</v>
      </c>
      <c r="B35" s="8" t="s">
        <v>860</v>
      </c>
      <c r="C35" s="8" t="s">
        <v>329</v>
      </c>
      <c r="D35" s="8" t="s">
        <v>848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44</v>
      </c>
      <c r="B36" s="8" t="s">
        <v>94</v>
      </c>
      <c r="C36" s="8" t="s">
        <v>165</v>
      </c>
      <c r="D36" s="8" t="s">
        <v>848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44</v>
      </c>
      <c r="B37" s="8" t="s">
        <v>94</v>
      </c>
      <c r="C37" s="8" t="s">
        <v>166</v>
      </c>
      <c r="D37" s="8" t="s">
        <v>849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44</v>
      </c>
      <c r="B38" s="8" t="s">
        <v>94</v>
      </c>
      <c r="C38" s="8" t="s">
        <v>167</v>
      </c>
      <c r="D38" s="8" t="s">
        <v>849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44</v>
      </c>
      <c r="B39" s="8" t="s">
        <v>94</v>
      </c>
      <c r="C39" s="8" t="s">
        <v>170</v>
      </c>
      <c r="D39" s="8" t="s">
        <v>849</v>
      </c>
      <c r="E39" s="7">
        <v>17.294263000000001</v>
      </c>
      <c r="F39" s="7">
        <v>1840736.04</v>
      </c>
      <c r="G39" s="6">
        <v>31834173.190000001</v>
      </c>
      <c r="H39" s="7">
        <v>31782.07</v>
      </c>
      <c r="I39" s="6">
        <v>549647.48</v>
      </c>
      <c r="J39" s="7">
        <v>64894.64</v>
      </c>
      <c r="K39" s="6">
        <v>1122304.97</v>
      </c>
      <c r="L39" s="7">
        <v>-33112.57</v>
      </c>
      <c r="M39" s="6">
        <v>-572657.49</v>
      </c>
    </row>
    <row r="40" spans="1:13" x14ac:dyDescent="0.25">
      <c r="A40" s="8" t="s">
        <v>44</v>
      </c>
      <c r="B40" s="8" t="s">
        <v>94</v>
      </c>
      <c r="C40" s="8" t="s">
        <v>171</v>
      </c>
      <c r="D40" s="8" t="s">
        <v>849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44</v>
      </c>
      <c r="B41" s="8" t="s">
        <v>94</v>
      </c>
      <c r="C41" s="8" t="s">
        <v>172</v>
      </c>
      <c r="D41" s="8" t="s">
        <v>849</v>
      </c>
      <c r="E41" s="7">
        <v>17.294263000000001</v>
      </c>
      <c r="F41" s="7">
        <v>12360.42</v>
      </c>
      <c r="G41" s="6">
        <v>213764.36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44</v>
      </c>
      <c r="B42" s="8" t="s">
        <v>94</v>
      </c>
      <c r="C42" s="8" t="s">
        <v>173</v>
      </c>
      <c r="D42" s="8" t="s">
        <v>849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44</v>
      </c>
      <c r="B43" s="8" t="s">
        <v>94</v>
      </c>
      <c r="C43" s="8" t="s">
        <v>174</v>
      </c>
      <c r="D43" s="8" t="s">
        <v>849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44</v>
      </c>
      <c r="B44" s="8" t="s">
        <v>94</v>
      </c>
      <c r="C44" s="8" t="s">
        <v>181</v>
      </c>
      <c r="D44" s="8" t="s">
        <v>848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44</v>
      </c>
      <c r="B45" s="8" t="s">
        <v>94</v>
      </c>
      <c r="C45" s="8" t="s">
        <v>182</v>
      </c>
      <c r="D45" s="8" t="s">
        <v>848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44</v>
      </c>
      <c r="B46" s="8" t="s">
        <v>94</v>
      </c>
      <c r="C46" s="8" t="s">
        <v>229</v>
      </c>
      <c r="D46" s="8" t="s">
        <v>848</v>
      </c>
      <c r="E46" s="7">
        <v>14.750029</v>
      </c>
      <c r="F46" s="7">
        <v>87440.35</v>
      </c>
      <c r="G46" s="6">
        <v>1289747.78</v>
      </c>
      <c r="H46" s="7">
        <v>0</v>
      </c>
      <c r="I46" s="6">
        <v>0</v>
      </c>
      <c r="J46" s="7">
        <v>8501.16</v>
      </c>
      <c r="K46" s="6">
        <v>125392.37</v>
      </c>
      <c r="L46" s="7">
        <v>-8501.16</v>
      </c>
      <c r="M46" s="6">
        <v>-125392.37</v>
      </c>
    </row>
    <row r="47" spans="1:13" x14ac:dyDescent="0.25">
      <c r="A47" s="8" t="s">
        <v>44</v>
      </c>
      <c r="B47" s="8" t="s">
        <v>94</v>
      </c>
      <c r="C47" s="8" t="s">
        <v>230</v>
      </c>
      <c r="D47" s="8" t="s">
        <v>848</v>
      </c>
      <c r="E47" s="7">
        <v>14.750030000000001</v>
      </c>
      <c r="F47" s="7">
        <v>464407.89</v>
      </c>
      <c r="G47" s="6">
        <v>6850030.3399999999</v>
      </c>
      <c r="H47" s="7">
        <v>3458.04</v>
      </c>
      <c r="I47" s="6">
        <v>51006.19</v>
      </c>
      <c r="J47" s="7">
        <v>0</v>
      </c>
      <c r="K47" s="6">
        <v>0</v>
      </c>
      <c r="L47" s="7">
        <v>3458.04</v>
      </c>
      <c r="M47" s="6">
        <v>51006.19</v>
      </c>
    </row>
    <row r="48" spans="1:13" x14ac:dyDescent="0.25">
      <c r="A48" s="8" t="s">
        <v>44</v>
      </c>
      <c r="B48" s="8" t="s">
        <v>94</v>
      </c>
      <c r="C48" s="8" t="s">
        <v>231</v>
      </c>
      <c r="D48" s="8" t="s">
        <v>848</v>
      </c>
      <c r="E48" s="7">
        <v>14.750026999999999</v>
      </c>
      <c r="F48" s="7">
        <v>28433.58</v>
      </c>
      <c r="G48" s="6">
        <v>419396.09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44</v>
      </c>
      <c r="B49" s="8" t="s">
        <v>94</v>
      </c>
      <c r="C49" s="8" t="s">
        <v>327</v>
      </c>
      <c r="D49" s="8" t="s">
        <v>848</v>
      </c>
      <c r="E49" s="7">
        <v>14.750030000000001</v>
      </c>
      <c r="F49" s="7">
        <v>772245.49</v>
      </c>
      <c r="G49" s="6">
        <v>11390644.17</v>
      </c>
      <c r="H49" s="7">
        <v>10831.98</v>
      </c>
      <c r="I49" s="6">
        <v>159772.03</v>
      </c>
      <c r="J49" s="7">
        <v>0</v>
      </c>
      <c r="K49" s="6">
        <v>0</v>
      </c>
      <c r="L49" s="7">
        <v>10831.98</v>
      </c>
      <c r="M49" s="6">
        <v>159772.03</v>
      </c>
    </row>
    <row r="50" spans="1:13" x14ac:dyDescent="0.25">
      <c r="A50" s="8" t="s">
        <v>44</v>
      </c>
      <c r="B50" s="8" t="s">
        <v>94</v>
      </c>
      <c r="C50" s="8" t="s">
        <v>328</v>
      </c>
      <c r="D50" s="8" t="s">
        <v>848</v>
      </c>
      <c r="E50" s="7">
        <v>14.750029</v>
      </c>
      <c r="F50" s="7">
        <v>134426.79999999999</v>
      </c>
      <c r="G50" s="6">
        <v>1982799.3</v>
      </c>
      <c r="H50" s="7">
        <v>128.47</v>
      </c>
      <c r="I50" s="6">
        <v>1894.94</v>
      </c>
      <c r="J50" s="7">
        <v>0</v>
      </c>
      <c r="K50" s="6">
        <v>0</v>
      </c>
      <c r="L50" s="7">
        <v>128.47</v>
      </c>
      <c r="M50" s="6">
        <v>1894.94</v>
      </c>
    </row>
    <row r="51" spans="1:13" x14ac:dyDescent="0.25">
      <c r="A51" s="8" t="s">
        <v>44</v>
      </c>
      <c r="B51" s="8" t="s">
        <v>94</v>
      </c>
      <c r="C51" s="8" t="s">
        <v>329</v>
      </c>
      <c r="D51" s="8" t="s">
        <v>848</v>
      </c>
      <c r="E51" s="7">
        <v>14.750030000000001</v>
      </c>
      <c r="F51" s="7">
        <v>4483633.3499999996</v>
      </c>
      <c r="G51" s="6">
        <v>66133726.43</v>
      </c>
      <c r="H51" s="7">
        <v>0</v>
      </c>
      <c r="I51" s="6">
        <v>0</v>
      </c>
      <c r="J51" s="7">
        <v>20500</v>
      </c>
      <c r="K51" s="6">
        <v>302375.62</v>
      </c>
      <c r="L51" s="7">
        <v>-20500</v>
      </c>
      <c r="M51" s="6">
        <v>-302375.62</v>
      </c>
    </row>
    <row r="52" spans="1:13" x14ac:dyDescent="0.25">
      <c r="A52" s="8" t="s">
        <v>44</v>
      </c>
      <c r="B52" s="8" t="s">
        <v>94</v>
      </c>
      <c r="C52" s="8" t="s">
        <v>330</v>
      </c>
      <c r="D52" s="8" t="s">
        <v>848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44</v>
      </c>
      <c r="B53" s="8" t="s">
        <v>94</v>
      </c>
      <c r="C53" s="8" t="s">
        <v>331</v>
      </c>
      <c r="D53" s="8" t="s">
        <v>848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44</v>
      </c>
      <c r="B54" s="8" t="s">
        <v>94</v>
      </c>
      <c r="C54" s="8" t="s">
        <v>332</v>
      </c>
      <c r="D54" s="8" t="s">
        <v>848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44</v>
      </c>
      <c r="B55" s="8" t="s">
        <v>94</v>
      </c>
      <c r="C55" s="8" t="s">
        <v>333</v>
      </c>
      <c r="D55" s="8" t="s">
        <v>848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44</v>
      </c>
      <c r="B56" s="8" t="s">
        <v>94</v>
      </c>
      <c r="C56" s="8" t="s">
        <v>334</v>
      </c>
      <c r="D56" s="8" t="s">
        <v>848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44</v>
      </c>
      <c r="B57" s="8" t="s">
        <v>94</v>
      </c>
      <c r="C57" s="8" t="s">
        <v>335</v>
      </c>
      <c r="D57" s="8" t="s">
        <v>848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44</v>
      </c>
      <c r="B58" s="8" t="s">
        <v>94</v>
      </c>
      <c r="C58" s="8" t="s">
        <v>336</v>
      </c>
      <c r="D58" s="8" t="s">
        <v>848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44</v>
      </c>
      <c r="B59" s="8" t="s">
        <v>94</v>
      </c>
      <c r="C59" s="8" t="s">
        <v>337</v>
      </c>
      <c r="D59" s="8" t="s">
        <v>848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44</v>
      </c>
      <c r="B60" s="8" t="s">
        <v>94</v>
      </c>
      <c r="C60" s="8" t="s">
        <v>338</v>
      </c>
      <c r="D60" s="8" t="s">
        <v>848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44</v>
      </c>
      <c r="B61" s="8" t="s">
        <v>94</v>
      </c>
      <c r="C61" s="8" t="s">
        <v>339</v>
      </c>
      <c r="D61" s="8" t="s">
        <v>848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44</v>
      </c>
      <c r="B62" s="8" t="s">
        <v>94</v>
      </c>
      <c r="C62" s="8" t="s">
        <v>340</v>
      </c>
      <c r="D62" s="8" t="s">
        <v>851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44</v>
      </c>
      <c r="B63" s="8" t="s">
        <v>94</v>
      </c>
      <c r="C63" s="8" t="s">
        <v>341</v>
      </c>
      <c r="D63" s="8" t="s">
        <v>849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44</v>
      </c>
      <c r="B64" s="8" t="s">
        <v>94</v>
      </c>
      <c r="C64" s="8" t="s">
        <v>342</v>
      </c>
      <c r="D64" s="8" t="s">
        <v>851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44</v>
      </c>
      <c r="B65" s="8" t="s">
        <v>94</v>
      </c>
      <c r="C65" s="8" t="s">
        <v>343</v>
      </c>
      <c r="D65" s="8" t="s">
        <v>851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44</v>
      </c>
      <c r="B66" s="8" t="s">
        <v>94</v>
      </c>
      <c r="C66" s="8" t="s">
        <v>344</v>
      </c>
      <c r="D66" s="8" t="s">
        <v>848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44</v>
      </c>
      <c r="B67" s="8" t="s">
        <v>94</v>
      </c>
      <c r="C67" s="8" t="s">
        <v>345</v>
      </c>
      <c r="D67" s="8" t="s">
        <v>848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44</v>
      </c>
      <c r="B68" s="8" t="s">
        <v>94</v>
      </c>
      <c r="C68" s="8" t="s">
        <v>346</v>
      </c>
      <c r="D68" s="8" t="s">
        <v>848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44</v>
      </c>
      <c r="B69" s="8" t="s">
        <v>94</v>
      </c>
      <c r="C69" s="8" t="s">
        <v>347</v>
      </c>
      <c r="D69" s="8" t="s">
        <v>848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44</v>
      </c>
      <c r="B70" s="8" t="s">
        <v>94</v>
      </c>
      <c r="C70" s="8" t="s">
        <v>348</v>
      </c>
      <c r="D70" s="8" t="s">
        <v>851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44</v>
      </c>
      <c r="B71" s="8" t="s">
        <v>94</v>
      </c>
      <c r="C71" s="8" t="s">
        <v>349</v>
      </c>
      <c r="D71" s="8" t="s">
        <v>849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44</v>
      </c>
      <c r="B72" s="8" t="s">
        <v>94</v>
      </c>
      <c r="C72" s="8" t="s">
        <v>350</v>
      </c>
      <c r="D72" s="8" t="s">
        <v>851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44</v>
      </c>
      <c r="B73" s="8" t="s">
        <v>94</v>
      </c>
      <c r="C73" s="8" t="s">
        <v>351</v>
      </c>
      <c r="D73" s="8" t="s">
        <v>851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44</v>
      </c>
      <c r="B74" s="8" t="s">
        <v>94</v>
      </c>
      <c r="C74" s="8" t="s">
        <v>352</v>
      </c>
      <c r="D74" s="8" t="s">
        <v>848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94</v>
      </c>
      <c r="C75" s="8" t="s">
        <v>353</v>
      </c>
      <c r="D75" s="8" t="s">
        <v>848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94</v>
      </c>
      <c r="C76" s="8" t="s">
        <v>354</v>
      </c>
      <c r="D76" s="8" t="s">
        <v>848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94</v>
      </c>
      <c r="C77" s="8" t="s">
        <v>355</v>
      </c>
      <c r="D77" s="8" t="s">
        <v>848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94</v>
      </c>
      <c r="C78" s="8" t="s">
        <v>356</v>
      </c>
      <c r="D78" s="8" t="s">
        <v>849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94</v>
      </c>
      <c r="C79" s="8" t="s">
        <v>357</v>
      </c>
      <c r="D79" s="8" t="s">
        <v>851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94</v>
      </c>
      <c r="C80" s="8" t="s">
        <v>358</v>
      </c>
      <c r="D80" s="8" t="s">
        <v>851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94</v>
      </c>
      <c r="C81" s="8" t="s">
        <v>359</v>
      </c>
      <c r="D81" s="8" t="s">
        <v>849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94</v>
      </c>
      <c r="C82" s="8" t="s">
        <v>360</v>
      </c>
      <c r="D82" s="8" t="s">
        <v>851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94</v>
      </c>
      <c r="C83" s="8" t="s">
        <v>361</v>
      </c>
      <c r="D83" s="8" t="s">
        <v>851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94</v>
      </c>
      <c r="C84" s="8" t="s">
        <v>362</v>
      </c>
      <c r="D84" s="8" t="s">
        <v>851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94</v>
      </c>
      <c r="C85" s="8" t="s">
        <v>363</v>
      </c>
      <c r="D85" s="8" t="s">
        <v>851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94</v>
      </c>
      <c r="C86" s="8" t="s">
        <v>364</v>
      </c>
      <c r="D86" s="8" t="s">
        <v>851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94</v>
      </c>
      <c r="C87" s="8" t="s">
        <v>365</v>
      </c>
      <c r="D87" s="8" t="s">
        <v>848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94</v>
      </c>
      <c r="C88" s="8" t="s">
        <v>366</v>
      </c>
      <c r="D88" s="8" t="s">
        <v>851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94</v>
      </c>
      <c r="C89" s="8" t="s">
        <v>367</v>
      </c>
      <c r="D89" s="8" t="s">
        <v>848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94</v>
      </c>
      <c r="C90" s="8" t="s">
        <v>368</v>
      </c>
      <c r="D90" s="8" t="s">
        <v>851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94</v>
      </c>
      <c r="C91" s="8" t="s">
        <v>369</v>
      </c>
      <c r="D91" s="8" t="s">
        <v>851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94</v>
      </c>
      <c r="C92" s="8" t="s">
        <v>370</v>
      </c>
      <c r="D92" s="8" t="s">
        <v>851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94</v>
      </c>
      <c r="C93" s="8" t="s">
        <v>371</v>
      </c>
      <c r="D93" s="8" t="s">
        <v>851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94</v>
      </c>
      <c r="C94" s="8" t="s">
        <v>372</v>
      </c>
      <c r="D94" s="8" t="s">
        <v>851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94</v>
      </c>
      <c r="C95" s="8" t="s">
        <v>373</v>
      </c>
      <c r="D95" s="8" t="s">
        <v>851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94</v>
      </c>
      <c r="C96" s="8" t="s">
        <v>374</v>
      </c>
      <c r="D96" s="8" t="s">
        <v>848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94</v>
      </c>
      <c r="C97" s="8" t="s">
        <v>375</v>
      </c>
      <c r="D97" s="8" t="s">
        <v>848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94</v>
      </c>
      <c r="C98" s="8" t="s">
        <v>376</v>
      </c>
      <c r="D98" s="8" t="s">
        <v>848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94</v>
      </c>
      <c r="C99" s="8" t="s">
        <v>377</v>
      </c>
      <c r="D99" s="8" t="s">
        <v>848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94</v>
      </c>
      <c r="C100" s="8" t="s">
        <v>378</v>
      </c>
      <c r="D100" s="8" t="s">
        <v>851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94</v>
      </c>
      <c r="C101" s="8" t="s">
        <v>379</v>
      </c>
      <c r="D101" s="8" t="s">
        <v>851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94</v>
      </c>
      <c r="C102" s="8" t="s">
        <v>380</v>
      </c>
      <c r="D102" s="8" t="s">
        <v>851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94</v>
      </c>
      <c r="C103" s="8" t="s">
        <v>381</v>
      </c>
      <c r="D103" s="8" t="s">
        <v>851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94</v>
      </c>
      <c r="C104" s="8" t="s">
        <v>382</v>
      </c>
      <c r="D104" s="8" t="s">
        <v>851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94</v>
      </c>
      <c r="C105" s="8" t="s">
        <v>383</v>
      </c>
      <c r="D105" s="8" t="s">
        <v>851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94</v>
      </c>
      <c r="C106" s="8" t="s">
        <v>384</v>
      </c>
      <c r="D106" s="8" t="s">
        <v>848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94</v>
      </c>
      <c r="C107" s="8" t="s">
        <v>385</v>
      </c>
      <c r="D107" s="8" t="s">
        <v>848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94</v>
      </c>
      <c r="C108" s="8" t="s">
        <v>386</v>
      </c>
      <c r="D108" s="8" t="s">
        <v>848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94</v>
      </c>
      <c r="C109" s="8" t="s">
        <v>387</v>
      </c>
      <c r="D109" s="8" t="s">
        <v>848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94</v>
      </c>
      <c r="C110" s="8" t="s">
        <v>388</v>
      </c>
      <c r="D110" s="8" t="s">
        <v>848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94</v>
      </c>
      <c r="C111" s="8" t="s">
        <v>389</v>
      </c>
      <c r="D111" s="8" t="s">
        <v>848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94</v>
      </c>
      <c r="C112" s="8" t="s">
        <v>390</v>
      </c>
      <c r="D112" s="8" t="s">
        <v>848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94</v>
      </c>
      <c r="C113" s="8" t="s">
        <v>391</v>
      </c>
      <c r="D113" s="8" t="s">
        <v>848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94</v>
      </c>
      <c r="C114" s="8" t="s">
        <v>392</v>
      </c>
      <c r="D114" s="8" t="s">
        <v>848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94</v>
      </c>
      <c r="C115" s="8" t="s">
        <v>393</v>
      </c>
      <c r="D115" s="8" t="s">
        <v>849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94</v>
      </c>
      <c r="C116" s="8" t="s">
        <v>394</v>
      </c>
      <c r="D116" s="8" t="s">
        <v>848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94</v>
      </c>
      <c r="C117" s="8" t="s">
        <v>395</v>
      </c>
      <c r="D117" s="8" t="s">
        <v>848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94</v>
      </c>
      <c r="C118" s="8" t="s">
        <v>396</v>
      </c>
      <c r="D118" s="8" t="s">
        <v>848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94</v>
      </c>
      <c r="C119" s="8" t="s">
        <v>397</v>
      </c>
      <c r="D119" s="8" t="s">
        <v>848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94</v>
      </c>
      <c r="C120" s="8" t="s">
        <v>398</v>
      </c>
      <c r="D120" s="8" t="s">
        <v>848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94</v>
      </c>
      <c r="C121" s="8" t="s">
        <v>399</v>
      </c>
      <c r="D121" s="8" t="s">
        <v>851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94</v>
      </c>
      <c r="C122" s="8" t="s">
        <v>400</v>
      </c>
      <c r="D122" s="8" t="s">
        <v>851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94</v>
      </c>
      <c r="C123" s="8" t="s">
        <v>401</v>
      </c>
      <c r="D123" s="8" t="s">
        <v>848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94</v>
      </c>
      <c r="C124" s="8" t="s">
        <v>402</v>
      </c>
      <c r="D124" s="8" t="s">
        <v>848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94</v>
      </c>
      <c r="C125" s="8" t="s">
        <v>403</v>
      </c>
      <c r="D125" s="8" t="s">
        <v>848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94</v>
      </c>
      <c r="C126" s="8" t="s">
        <v>404</v>
      </c>
      <c r="D126" s="8" t="s">
        <v>848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94</v>
      </c>
      <c r="C127" s="8" t="s">
        <v>405</v>
      </c>
      <c r="D127" s="8" t="s">
        <v>848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94</v>
      </c>
      <c r="C128" s="8" t="s">
        <v>406</v>
      </c>
      <c r="D128" s="8" t="s">
        <v>848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94</v>
      </c>
      <c r="C129" s="8" t="s">
        <v>407</v>
      </c>
      <c r="D129" s="8" t="s">
        <v>848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94</v>
      </c>
      <c r="C130" s="8" t="s">
        <v>408</v>
      </c>
      <c r="D130" s="8" t="s">
        <v>848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94</v>
      </c>
      <c r="C131" s="8" t="s">
        <v>409</v>
      </c>
      <c r="D131" s="8" t="s">
        <v>848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94</v>
      </c>
      <c r="C132" s="8" t="s">
        <v>410</v>
      </c>
      <c r="D132" s="8" t="s">
        <v>848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94</v>
      </c>
      <c r="C133" s="8" t="s">
        <v>411</v>
      </c>
      <c r="D133" s="8" t="s">
        <v>848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94</v>
      </c>
      <c r="C134" s="8" t="s">
        <v>412</v>
      </c>
      <c r="D134" s="8" t="s">
        <v>848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94</v>
      </c>
      <c r="C135" s="8" t="s">
        <v>413</v>
      </c>
      <c r="D135" s="8" t="s">
        <v>849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94</v>
      </c>
      <c r="C136" s="8" t="s">
        <v>414</v>
      </c>
      <c r="D136" s="8" t="s">
        <v>848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94</v>
      </c>
      <c r="C137" s="8" t="s">
        <v>415</v>
      </c>
      <c r="D137" s="8" t="s">
        <v>848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94</v>
      </c>
      <c r="C138" s="8" t="s">
        <v>416</v>
      </c>
      <c r="D138" s="8" t="s">
        <v>851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94</v>
      </c>
      <c r="C139" s="8" t="s">
        <v>417</v>
      </c>
      <c r="D139" s="8" t="s">
        <v>848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94</v>
      </c>
      <c r="C140" s="8" t="s">
        <v>418</v>
      </c>
      <c r="D140" s="8" t="s">
        <v>849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94</v>
      </c>
      <c r="C141" s="8" t="s">
        <v>419</v>
      </c>
      <c r="D141" s="8" t="s">
        <v>848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94</v>
      </c>
      <c r="C142" s="8" t="s">
        <v>420</v>
      </c>
      <c r="D142" s="8" t="s">
        <v>848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94</v>
      </c>
      <c r="C143" s="8" t="s">
        <v>421</v>
      </c>
      <c r="D143" s="8" t="s">
        <v>851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94</v>
      </c>
      <c r="C144" s="8" t="s">
        <v>422</v>
      </c>
      <c r="D144" s="8" t="s">
        <v>848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94</v>
      </c>
      <c r="C145" s="8" t="s">
        <v>423</v>
      </c>
      <c r="D145" s="8" t="s">
        <v>849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94</v>
      </c>
      <c r="C146" s="8" t="s">
        <v>424</v>
      </c>
      <c r="D146" s="8" t="s">
        <v>851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94</v>
      </c>
      <c r="C147" s="8" t="s">
        <v>425</v>
      </c>
      <c r="D147" s="8" t="s">
        <v>848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94</v>
      </c>
      <c r="C148" s="8" t="s">
        <v>426</v>
      </c>
      <c r="D148" s="8" t="s">
        <v>849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94</v>
      </c>
      <c r="C149" s="8" t="s">
        <v>427</v>
      </c>
      <c r="D149" s="8" t="s">
        <v>851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94</v>
      </c>
      <c r="C150" s="8" t="s">
        <v>428</v>
      </c>
      <c r="D150" s="8" t="s">
        <v>848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94</v>
      </c>
      <c r="C151" s="8" t="s">
        <v>429</v>
      </c>
      <c r="D151" s="8"/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94</v>
      </c>
      <c r="C152" s="8" t="s">
        <v>430</v>
      </c>
      <c r="D152" s="8"/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94</v>
      </c>
      <c r="C153" s="8" t="s">
        <v>431</v>
      </c>
      <c r="D153" s="8"/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94</v>
      </c>
      <c r="C154" s="8" t="s">
        <v>432</v>
      </c>
      <c r="D154" s="8"/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94</v>
      </c>
      <c r="C155" s="8" t="s">
        <v>433</v>
      </c>
      <c r="D155" s="8"/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94</v>
      </c>
      <c r="C156" s="8" t="s">
        <v>434</v>
      </c>
      <c r="D156" s="8"/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94</v>
      </c>
      <c r="C157" s="8" t="s">
        <v>435</v>
      </c>
      <c r="D157" s="8"/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94</v>
      </c>
      <c r="C158" s="8" t="s">
        <v>436</v>
      </c>
      <c r="D158" s="8"/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94</v>
      </c>
      <c r="C159" s="8" t="s">
        <v>437</v>
      </c>
      <c r="D159" s="8"/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94</v>
      </c>
      <c r="C160" s="8" t="s">
        <v>438</v>
      </c>
      <c r="D160" s="8"/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94</v>
      </c>
      <c r="C161" s="8" t="s">
        <v>439</v>
      </c>
      <c r="D161" s="8"/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94</v>
      </c>
      <c r="C162" s="8" t="s">
        <v>440</v>
      </c>
      <c r="D162" s="8"/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94</v>
      </c>
      <c r="C163" s="8" t="s">
        <v>441</v>
      </c>
      <c r="D163" s="8"/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94</v>
      </c>
      <c r="C164" s="8" t="s">
        <v>442</v>
      </c>
      <c r="D164" s="8"/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94</v>
      </c>
      <c r="C165" s="8" t="s">
        <v>443</v>
      </c>
      <c r="D165" s="8"/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94</v>
      </c>
      <c r="C166" s="8" t="s">
        <v>444</v>
      </c>
      <c r="D166" s="8"/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94</v>
      </c>
      <c r="C167" s="8" t="s">
        <v>445</v>
      </c>
      <c r="D167" s="8"/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94</v>
      </c>
      <c r="C168" s="8" t="s">
        <v>446</v>
      </c>
      <c r="D168" s="8"/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94</v>
      </c>
      <c r="C169" s="8" t="s">
        <v>447</v>
      </c>
      <c r="D169" s="8"/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94</v>
      </c>
      <c r="C170" s="8" t="s">
        <v>448</v>
      </c>
      <c r="D170" s="8"/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94</v>
      </c>
      <c r="C171" s="8" t="s">
        <v>449</v>
      </c>
      <c r="D171" s="8"/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94</v>
      </c>
      <c r="C172" s="8" t="s">
        <v>450</v>
      </c>
      <c r="D172" s="8"/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94</v>
      </c>
      <c r="C173" s="8" t="s">
        <v>451</v>
      </c>
      <c r="D173" s="8"/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94</v>
      </c>
      <c r="C174" s="8" t="s">
        <v>452</v>
      </c>
      <c r="D174" s="8"/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94</v>
      </c>
      <c r="C175" s="8" t="s">
        <v>453</v>
      </c>
      <c r="D175" s="8"/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94</v>
      </c>
      <c r="C176" s="8" t="s">
        <v>454</v>
      </c>
      <c r="D176" s="8"/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94</v>
      </c>
      <c r="C177" s="8" t="s">
        <v>455</v>
      </c>
      <c r="D177" s="8"/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94</v>
      </c>
      <c r="C178" s="8" t="s">
        <v>456</v>
      </c>
      <c r="D178" s="8"/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94</v>
      </c>
      <c r="C179" s="8" t="s">
        <v>457</v>
      </c>
      <c r="D179" s="8"/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94</v>
      </c>
      <c r="C180" s="8" t="s">
        <v>458</v>
      </c>
      <c r="D180" s="8"/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94</v>
      </c>
      <c r="C181" s="8" t="s">
        <v>459</v>
      </c>
      <c r="D181" s="8"/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94</v>
      </c>
      <c r="C182" s="8" t="s">
        <v>460</v>
      </c>
      <c r="D182" s="8"/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94</v>
      </c>
      <c r="C183" s="8" t="s">
        <v>461</v>
      </c>
      <c r="D183" s="8"/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94</v>
      </c>
      <c r="C184" s="8" t="s">
        <v>462</v>
      </c>
      <c r="D184" s="8"/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94</v>
      </c>
      <c r="C185" s="8" t="s">
        <v>463</v>
      </c>
      <c r="D185" s="8"/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94</v>
      </c>
      <c r="C186" s="8" t="s">
        <v>464</v>
      </c>
      <c r="D186" s="8"/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94</v>
      </c>
      <c r="C187" s="8" t="s">
        <v>465</v>
      </c>
      <c r="D187" s="8"/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94</v>
      </c>
      <c r="C188" s="8" t="s">
        <v>466</v>
      </c>
      <c r="D188" s="8"/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94</v>
      </c>
      <c r="C189" s="8" t="s">
        <v>467</v>
      </c>
      <c r="D189" s="8"/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94</v>
      </c>
      <c r="C190" s="8" t="s">
        <v>468</v>
      </c>
      <c r="D190" s="8"/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94</v>
      </c>
      <c r="C191" s="8" t="s">
        <v>469</v>
      </c>
      <c r="D191" s="8"/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94</v>
      </c>
      <c r="C192" s="8" t="s">
        <v>470</v>
      </c>
      <c r="D192" s="8"/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94</v>
      </c>
      <c r="C193" s="8" t="s">
        <v>471</v>
      </c>
      <c r="D193" s="8"/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94</v>
      </c>
      <c r="C194" s="8" t="s">
        <v>472</v>
      </c>
      <c r="D194" s="8"/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94</v>
      </c>
      <c r="C195" s="8" t="s">
        <v>473</v>
      </c>
      <c r="D195" s="8"/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94</v>
      </c>
      <c r="C196" s="8" t="s">
        <v>474</v>
      </c>
      <c r="D196" s="8"/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94</v>
      </c>
      <c r="C197" s="8" t="s">
        <v>475</v>
      </c>
      <c r="D197" s="8"/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94</v>
      </c>
      <c r="C198" s="8" t="s">
        <v>476</v>
      </c>
      <c r="D198" s="8"/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94</v>
      </c>
      <c r="C199" s="8" t="s">
        <v>477</v>
      </c>
      <c r="D199" s="8"/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94</v>
      </c>
      <c r="C200" s="8" t="s">
        <v>478</v>
      </c>
      <c r="D200" s="8"/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94</v>
      </c>
      <c r="C201" s="8" t="s">
        <v>479</v>
      </c>
      <c r="D201" s="8"/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94</v>
      </c>
      <c r="C202" s="8" t="s">
        <v>480</v>
      </c>
      <c r="D202" s="8"/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94</v>
      </c>
      <c r="C203" s="8" t="s">
        <v>481</v>
      </c>
      <c r="D203" s="8"/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860</v>
      </c>
      <c r="C204" s="8" t="s">
        <v>483</v>
      </c>
      <c r="D204" s="8"/>
      <c r="E204" s="7">
        <v>14.750029</v>
      </c>
      <c r="F204" s="7">
        <v>7527078.2400000002</v>
      </c>
      <c r="G204" s="6">
        <v>111024629.78</v>
      </c>
      <c r="H204" s="7">
        <v>1070387.53</v>
      </c>
      <c r="I204" s="6">
        <v>15788248.18</v>
      </c>
      <c r="J204" s="7">
        <v>6580</v>
      </c>
      <c r="K204" s="6">
        <v>97055.2</v>
      </c>
      <c r="L204" s="7">
        <v>1063807.53</v>
      </c>
      <c r="M204" s="6">
        <v>15691192.98</v>
      </c>
    </row>
    <row r="205" spans="1:13" x14ac:dyDescent="0.25">
      <c r="A205" s="8" t="s">
        <v>45</v>
      </c>
      <c r="B205" s="8" t="s">
        <v>94</v>
      </c>
      <c r="C205" s="8" t="s">
        <v>483</v>
      </c>
      <c r="D205" s="8"/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46</v>
      </c>
      <c r="B206" s="8" t="s">
        <v>860</v>
      </c>
      <c r="C206" s="8" t="s">
        <v>490</v>
      </c>
      <c r="D206" s="8"/>
      <c r="E206" s="7">
        <v>15</v>
      </c>
      <c r="F206" s="7">
        <v>124613.74</v>
      </c>
      <c r="G206" s="6">
        <v>1869206.16</v>
      </c>
      <c r="H206" s="7">
        <v>286400</v>
      </c>
      <c r="I206" s="6">
        <v>4296000</v>
      </c>
      <c r="J206" s="7">
        <v>12500</v>
      </c>
      <c r="K206" s="6">
        <v>187500</v>
      </c>
      <c r="L206" s="7">
        <v>273900</v>
      </c>
      <c r="M206" s="6">
        <v>4108500</v>
      </c>
    </row>
    <row r="207" spans="1:13" x14ac:dyDescent="0.25">
      <c r="A207" s="8" t="s">
        <v>46</v>
      </c>
      <c r="B207" s="8" t="s">
        <v>860</v>
      </c>
      <c r="C207" s="8" t="s">
        <v>492</v>
      </c>
      <c r="D207" s="8"/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46</v>
      </c>
      <c r="B208" s="8" t="s">
        <v>94</v>
      </c>
      <c r="C208" s="8" t="s">
        <v>490</v>
      </c>
      <c r="D208" s="8"/>
      <c r="E208" s="7">
        <v>14.999999000000001</v>
      </c>
      <c r="F208" s="7">
        <v>3517380.57</v>
      </c>
      <c r="G208" s="6">
        <v>52760708.5</v>
      </c>
      <c r="H208" s="7">
        <v>15240</v>
      </c>
      <c r="I208" s="6">
        <v>228600</v>
      </c>
      <c r="J208" s="7">
        <v>35877</v>
      </c>
      <c r="K208" s="6">
        <v>538155</v>
      </c>
      <c r="L208" s="7">
        <v>-20637</v>
      </c>
      <c r="M208" s="6">
        <v>-309555</v>
      </c>
    </row>
    <row r="209" spans="1:13" x14ac:dyDescent="0.25">
      <c r="A209" s="8" t="s">
        <v>46</v>
      </c>
      <c r="B209" s="8" t="s">
        <v>94</v>
      </c>
      <c r="C209" s="8" t="s">
        <v>492</v>
      </c>
      <c r="D209" s="8"/>
      <c r="E209" s="7">
        <v>15</v>
      </c>
      <c r="F209" s="7">
        <v>323294.11</v>
      </c>
      <c r="G209" s="6">
        <v>4849411.6500000004</v>
      </c>
      <c r="H209" s="7">
        <v>0</v>
      </c>
      <c r="I209" s="6">
        <v>0</v>
      </c>
      <c r="J209" s="7">
        <v>10000</v>
      </c>
      <c r="K209" s="6">
        <v>150000</v>
      </c>
      <c r="L209" s="7">
        <v>-10000</v>
      </c>
      <c r="M209" s="6">
        <v>-150000</v>
      </c>
    </row>
    <row r="210" spans="1:13" x14ac:dyDescent="0.25">
      <c r="A210" s="8" t="s">
        <v>47</v>
      </c>
      <c r="B210" s="8" t="s">
        <v>860</v>
      </c>
      <c r="C210" s="8" t="s">
        <v>504</v>
      </c>
      <c r="D210" s="8"/>
      <c r="E210" s="7">
        <v>14.766249999999999</v>
      </c>
      <c r="F210" s="7">
        <v>1298193.8899999999</v>
      </c>
      <c r="G210" s="6">
        <v>19169455.600000001</v>
      </c>
      <c r="H210" s="7">
        <v>60104.78</v>
      </c>
      <c r="I210" s="6">
        <v>896015.57</v>
      </c>
      <c r="J210" s="7">
        <v>0</v>
      </c>
      <c r="K210" s="6">
        <v>0</v>
      </c>
      <c r="L210" s="7">
        <v>60104.78</v>
      </c>
      <c r="M210" s="6">
        <v>896015.57</v>
      </c>
    </row>
    <row r="211" spans="1:13" x14ac:dyDescent="0.25">
      <c r="A211" s="8" t="s">
        <v>47</v>
      </c>
      <c r="B211" s="8" t="s">
        <v>860</v>
      </c>
      <c r="C211" s="8" t="s">
        <v>505</v>
      </c>
      <c r="D211" s="8"/>
      <c r="E211" s="7">
        <v>14.766249999999999</v>
      </c>
      <c r="F211" s="7">
        <v>101667086.43000001</v>
      </c>
      <c r="G211" s="6">
        <v>1501241619.0999999</v>
      </c>
      <c r="H211" s="7">
        <v>18293593.969999999</v>
      </c>
      <c r="I211" s="6">
        <v>272672401.72000003</v>
      </c>
      <c r="J211" s="7">
        <v>40422046.68</v>
      </c>
      <c r="K211" s="6">
        <v>603467897.42999995</v>
      </c>
      <c r="L211" s="7">
        <v>-22128452.710000001</v>
      </c>
      <c r="M211" s="6">
        <v>-330795495.70999998</v>
      </c>
    </row>
    <row r="212" spans="1:13" x14ac:dyDescent="0.25">
      <c r="A212" s="8" t="s">
        <v>47</v>
      </c>
      <c r="B212" s="8" t="s">
        <v>94</v>
      </c>
      <c r="C212" s="8" t="s">
        <v>504</v>
      </c>
      <c r="D212" s="8"/>
      <c r="E212" s="7">
        <v>14.766249999999999</v>
      </c>
      <c r="F212" s="7">
        <v>35550085.700000003</v>
      </c>
      <c r="G212" s="6">
        <v>524941454.47000003</v>
      </c>
      <c r="H212" s="7">
        <v>2091498.53</v>
      </c>
      <c r="I212" s="6">
        <v>31222573.609999999</v>
      </c>
      <c r="J212" s="7">
        <v>13701643.390000001</v>
      </c>
      <c r="K212" s="6">
        <v>205548211.53999999</v>
      </c>
      <c r="L212" s="7">
        <v>-11610144.85</v>
      </c>
      <c r="M212" s="6">
        <v>-174325637.93000001</v>
      </c>
    </row>
    <row r="213" spans="1:13" x14ac:dyDescent="0.25">
      <c r="A213" s="8" t="s">
        <v>47</v>
      </c>
      <c r="B213" s="8" t="s">
        <v>94</v>
      </c>
      <c r="C213" s="8" t="s">
        <v>505</v>
      </c>
      <c r="D213" s="8"/>
      <c r="E213" s="7">
        <v>14.766249999999999</v>
      </c>
      <c r="F213" s="7">
        <v>113225401.95999999</v>
      </c>
      <c r="G213" s="6">
        <v>1671914596.2</v>
      </c>
      <c r="H213" s="7">
        <v>4505794.96</v>
      </c>
      <c r="I213" s="6">
        <v>67731758.5</v>
      </c>
      <c r="J213" s="7">
        <v>35981490.549999997</v>
      </c>
      <c r="K213" s="6">
        <v>538367467.66999996</v>
      </c>
      <c r="L213" s="7">
        <v>-31475695.59</v>
      </c>
      <c r="M213" s="6">
        <v>-470635709.16000003</v>
      </c>
    </row>
    <row r="214" spans="1:13" x14ac:dyDescent="0.25">
      <c r="A214" s="8" t="s">
        <v>49</v>
      </c>
      <c r="B214" s="8" t="s">
        <v>860</v>
      </c>
      <c r="C214" s="8" t="s">
        <v>516</v>
      </c>
      <c r="D214" s="8"/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49</v>
      </c>
      <c r="B215" s="8" t="s">
        <v>860</v>
      </c>
      <c r="C215" s="8" t="s">
        <v>522</v>
      </c>
      <c r="D215" s="8"/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49</v>
      </c>
      <c r="B216" s="8" t="s">
        <v>860</v>
      </c>
      <c r="C216" s="8" t="s">
        <v>523</v>
      </c>
      <c r="D216" s="8"/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49</v>
      </c>
      <c r="B217" s="8" t="s">
        <v>860</v>
      </c>
      <c r="C217" s="8" t="s">
        <v>524</v>
      </c>
      <c r="D217" s="8"/>
      <c r="E217" s="7">
        <v>20.366598</v>
      </c>
      <c r="F217" s="7">
        <v>8548095.1400000006</v>
      </c>
      <c r="G217" s="6">
        <v>174095624.05000001</v>
      </c>
      <c r="H217" s="7">
        <v>79627.600000000006</v>
      </c>
      <c r="I217" s="6">
        <v>1621743.39</v>
      </c>
      <c r="J217" s="7">
        <v>184095.88</v>
      </c>
      <c r="K217" s="6">
        <v>3749406.92</v>
      </c>
      <c r="L217" s="7">
        <v>-104468.28</v>
      </c>
      <c r="M217" s="6">
        <v>-2127663.5299999998</v>
      </c>
    </row>
    <row r="218" spans="1:13" x14ac:dyDescent="0.25">
      <c r="A218" s="8" t="s">
        <v>49</v>
      </c>
      <c r="B218" s="8" t="s">
        <v>860</v>
      </c>
      <c r="C218" s="8" t="s">
        <v>525</v>
      </c>
      <c r="D218" s="8"/>
      <c r="E218" s="7">
        <v>14.761454000000001</v>
      </c>
      <c r="F218" s="7">
        <v>1046011.82</v>
      </c>
      <c r="G218" s="6">
        <v>15440656.300000001</v>
      </c>
      <c r="H218" s="7">
        <v>134977.34</v>
      </c>
      <c r="I218" s="6">
        <v>1992461.92</v>
      </c>
      <c r="J218" s="7">
        <v>138676.78</v>
      </c>
      <c r="K218" s="6">
        <v>2047071.01</v>
      </c>
      <c r="L218" s="7">
        <v>-3699.44</v>
      </c>
      <c r="M218" s="6">
        <v>-54609.09</v>
      </c>
    </row>
    <row r="219" spans="1:13" x14ac:dyDescent="0.25">
      <c r="A219" s="8" t="s">
        <v>49</v>
      </c>
      <c r="B219" s="8" t="s">
        <v>860</v>
      </c>
      <c r="C219" s="8" t="s">
        <v>529</v>
      </c>
      <c r="D219" s="8"/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49</v>
      </c>
      <c r="B220" s="8" t="s">
        <v>860</v>
      </c>
      <c r="C220" s="8" t="s">
        <v>530</v>
      </c>
      <c r="D220" s="8"/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49</v>
      </c>
      <c r="B221" s="8" t="s">
        <v>860</v>
      </c>
      <c r="C221" s="8" t="s">
        <v>531</v>
      </c>
      <c r="D221" s="8"/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49</v>
      </c>
      <c r="B222" s="8" t="s">
        <v>94</v>
      </c>
      <c r="C222" s="8" t="s">
        <v>516</v>
      </c>
      <c r="D222" s="8"/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49</v>
      </c>
      <c r="B223" s="8" t="s">
        <v>94</v>
      </c>
      <c r="C223" s="8" t="s">
        <v>522</v>
      </c>
      <c r="D223" s="8"/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49</v>
      </c>
      <c r="B224" s="8" t="s">
        <v>94</v>
      </c>
      <c r="C224" s="8" t="s">
        <v>523</v>
      </c>
      <c r="D224" s="8"/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49</v>
      </c>
      <c r="B225" s="8" t="s">
        <v>94</v>
      </c>
      <c r="C225" s="8" t="s">
        <v>524</v>
      </c>
      <c r="D225" s="8"/>
      <c r="E225" s="7">
        <v>20.366598</v>
      </c>
      <c r="F225" s="7">
        <v>223493.71</v>
      </c>
      <c r="G225" s="6">
        <v>4551806.72</v>
      </c>
      <c r="H225" s="7">
        <v>0</v>
      </c>
      <c r="I225" s="6">
        <v>0</v>
      </c>
      <c r="J225" s="7">
        <v>9.32</v>
      </c>
      <c r="K225" s="6">
        <v>189.81</v>
      </c>
      <c r="L225" s="7">
        <v>-9.32</v>
      </c>
      <c r="M225" s="6">
        <v>-189.81</v>
      </c>
    </row>
    <row r="226" spans="1:13" x14ac:dyDescent="0.25">
      <c r="A226" s="8" t="s">
        <v>49</v>
      </c>
      <c r="B226" s="8" t="s">
        <v>94</v>
      </c>
      <c r="C226" s="8" t="s">
        <v>525</v>
      </c>
      <c r="D226" s="8"/>
      <c r="E226" s="7">
        <v>14.761454000000001</v>
      </c>
      <c r="F226" s="7">
        <v>582879.72</v>
      </c>
      <c r="G226" s="6">
        <v>8604152.6899999995</v>
      </c>
      <c r="H226" s="7">
        <v>0</v>
      </c>
      <c r="I226" s="6">
        <v>0</v>
      </c>
      <c r="J226" s="7">
        <v>32134.92</v>
      </c>
      <c r="K226" s="6">
        <v>474358.18</v>
      </c>
      <c r="L226" s="7">
        <v>-32134.92</v>
      </c>
      <c r="M226" s="6">
        <v>-474358.18</v>
      </c>
    </row>
    <row r="227" spans="1:13" x14ac:dyDescent="0.25">
      <c r="A227" s="8" t="s">
        <v>49</v>
      </c>
      <c r="B227" s="8" t="s">
        <v>94</v>
      </c>
      <c r="C227" s="8" t="s">
        <v>529</v>
      </c>
      <c r="D227" s="8"/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49</v>
      </c>
      <c r="B228" s="8" t="s">
        <v>94</v>
      </c>
      <c r="C228" s="8" t="s">
        <v>530</v>
      </c>
      <c r="D228" s="8"/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49</v>
      </c>
      <c r="B229" s="8" t="s">
        <v>94</v>
      </c>
      <c r="C229" s="8" t="s">
        <v>531</v>
      </c>
      <c r="D229" s="8"/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50</v>
      </c>
      <c r="B230" s="8" t="s">
        <v>860</v>
      </c>
      <c r="C230" s="8" t="s">
        <v>541</v>
      </c>
      <c r="D230" s="8"/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50</v>
      </c>
      <c r="B231" s="8" t="s">
        <v>860</v>
      </c>
      <c r="C231" s="8" t="s">
        <v>544</v>
      </c>
      <c r="D231" s="8"/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50</v>
      </c>
      <c r="B232" s="8" t="s">
        <v>860</v>
      </c>
      <c r="C232" s="8" t="s">
        <v>545</v>
      </c>
      <c r="D232" s="8"/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50</v>
      </c>
      <c r="B233" s="8" t="s">
        <v>94</v>
      </c>
      <c r="C233" s="8" t="s">
        <v>541</v>
      </c>
      <c r="D233" s="8"/>
      <c r="E233" s="7">
        <v>19.652298999999999</v>
      </c>
      <c r="F233" s="7">
        <v>82850.87</v>
      </c>
      <c r="G233" s="6">
        <v>1628210.15</v>
      </c>
      <c r="H233" s="7">
        <v>507.99</v>
      </c>
      <c r="I233" s="6">
        <v>9983.17</v>
      </c>
      <c r="J233" s="7">
        <v>0</v>
      </c>
      <c r="K233" s="6">
        <v>0</v>
      </c>
      <c r="L233" s="7">
        <v>507.99</v>
      </c>
      <c r="M233" s="6">
        <v>9983.17</v>
      </c>
    </row>
    <row r="234" spans="1:13" x14ac:dyDescent="0.25">
      <c r="A234" s="8" t="s">
        <v>50</v>
      </c>
      <c r="B234" s="8" t="s">
        <v>94</v>
      </c>
      <c r="C234" s="8" t="s">
        <v>544</v>
      </c>
      <c r="D234" s="8"/>
      <c r="E234" s="7">
        <v>20.494299999999999</v>
      </c>
      <c r="F234" s="7">
        <v>3391987.56</v>
      </c>
      <c r="G234" s="6">
        <v>69516410.700000003</v>
      </c>
      <c r="H234" s="7">
        <v>87142.49</v>
      </c>
      <c r="I234" s="6">
        <v>1785924.33</v>
      </c>
      <c r="J234" s="7">
        <v>5000</v>
      </c>
      <c r="K234" s="6">
        <v>102471.5</v>
      </c>
      <c r="L234" s="7">
        <v>82142.490000000005</v>
      </c>
      <c r="M234" s="6">
        <v>1683452.83</v>
      </c>
    </row>
    <row r="235" spans="1:13" x14ac:dyDescent="0.25">
      <c r="A235" s="8" t="s">
        <v>50</v>
      </c>
      <c r="B235" s="8" t="s">
        <v>94</v>
      </c>
      <c r="C235" s="8" t="s">
        <v>545</v>
      </c>
      <c r="D235" s="8"/>
      <c r="E235" s="7">
        <v>20.494299000000002</v>
      </c>
      <c r="F235" s="7">
        <v>1930776.88</v>
      </c>
      <c r="G235" s="6">
        <v>39569920.600000001</v>
      </c>
      <c r="H235" s="7">
        <v>4975.3599999999997</v>
      </c>
      <c r="I235" s="6">
        <v>101966.52</v>
      </c>
      <c r="J235" s="7">
        <v>0</v>
      </c>
      <c r="K235" s="6">
        <v>0</v>
      </c>
      <c r="L235" s="7">
        <v>4975.3599999999997</v>
      </c>
      <c r="M235" s="6">
        <v>101966.52</v>
      </c>
    </row>
    <row r="236" spans="1:13" x14ac:dyDescent="0.25">
      <c r="A236" s="8" t="s">
        <v>53</v>
      </c>
      <c r="B236" s="8" t="s">
        <v>860</v>
      </c>
      <c r="C236" s="8" t="s">
        <v>557</v>
      </c>
      <c r="D236" s="8"/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53</v>
      </c>
      <c r="B237" s="8" t="s">
        <v>94</v>
      </c>
      <c r="C237" s="8" t="s">
        <v>557</v>
      </c>
      <c r="D237" s="8"/>
      <c r="E237" s="7">
        <v>20.365957000000002</v>
      </c>
      <c r="F237" s="7">
        <v>188</v>
      </c>
      <c r="G237" s="6">
        <v>3828.8</v>
      </c>
      <c r="H237" s="7">
        <v>0</v>
      </c>
      <c r="I237" s="6">
        <v>0</v>
      </c>
      <c r="J237" s="7">
        <v>9700.1</v>
      </c>
      <c r="K237" s="6">
        <v>197494.04</v>
      </c>
      <c r="L237" s="7">
        <v>-9700.1</v>
      </c>
      <c r="M237" s="6">
        <v>-197494.04</v>
      </c>
    </row>
    <row r="238" spans="1:13" x14ac:dyDescent="0.25">
      <c r="A238" s="8" t="s">
        <v>56</v>
      </c>
      <c r="B238" s="8" t="s">
        <v>860</v>
      </c>
      <c r="C238" s="8" t="s">
        <v>569</v>
      </c>
      <c r="D238" s="8"/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56</v>
      </c>
      <c r="B239" s="8" t="s">
        <v>860</v>
      </c>
      <c r="C239" s="8" t="s">
        <v>570</v>
      </c>
      <c r="D239" s="8"/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56</v>
      </c>
      <c r="B240" s="8" t="s">
        <v>94</v>
      </c>
      <c r="C240" s="8" t="s">
        <v>569</v>
      </c>
      <c r="D240" s="8"/>
      <c r="E240" s="7">
        <v>20.425999000000001</v>
      </c>
      <c r="F240" s="7">
        <v>16854895.379999999</v>
      </c>
      <c r="G240" s="6">
        <v>344278093</v>
      </c>
      <c r="H240" s="7">
        <v>2499533.6</v>
      </c>
      <c r="I240" s="6">
        <v>51055473</v>
      </c>
      <c r="J240" s="7">
        <v>277792.09999999998</v>
      </c>
      <c r="K240" s="6">
        <v>5674181</v>
      </c>
      <c r="L240" s="7">
        <v>2221741.5</v>
      </c>
      <c r="M240" s="6">
        <v>45381292</v>
      </c>
    </row>
    <row r="241" spans="1:13" x14ac:dyDescent="0.25">
      <c r="A241" s="8" t="s">
        <v>56</v>
      </c>
      <c r="B241" s="8" t="s">
        <v>94</v>
      </c>
      <c r="C241" s="8" t="s">
        <v>570</v>
      </c>
      <c r="D241" s="8"/>
      <c r="E241" s="7">
        <v>14.8369</v>
      </c>
      <c r="F241" s="7">
        <v>72728871.840000004</v>
      </c>
      <c r="G241" s="6">
        <v>1079070999</v>
      </c>
      <c r="H241" s="7">
        <v>2691958.58</v>
      </c>
      <c r="I241" s="6">
        <v>39940320</v>
      </c>
      <c r="J241" s="7">
        <v>3232195.16</v>
      </c>
      <c r="K241" s="6">
        <v>47955756</v>
      </c>
      <c r="L241" s="7">
        <v>-540236.57999999996</v>
      </c>
      <c r="M241" s="6">
        <v>-8015436</v>
      </c>
    </row>
    <row r="242" spans="1:13" x14ac:dyDescent="0.25">
      <c r="A242" s="8" t="s">
        <v>60</v>
      </c>
      <c r="B242" s="8" t="s">
        <v>860</v>
      </c>
      <c r="C242" s="8" t="s">
        <v>648</v>
      </c>
      <c r="D242" s="8"/>
      <c r="E242" s="7">
        <v>20.37743</v>
      </c>
      <c r="F242" s="7">
        <v>1585668.62</v>
      </c>
      <c r="G242" s="6">
        <v>32311851.390000001</v>
      </c>
      <c r="H242" s="7">
        <v>25000</v>
      </c>
      <c r="I242" s="6">
        <v>509435.75</v>
      </c>
      <c r="J242" s="7">
        <v>1029332.32</v>
      </c>
      <c r="K242" s="6">
        <v>20975147.300000001</v>
      </c>
      <c r="L242" s="7">
        <v>-1004332.32</v>
      </c>
      <c r="M242" s="6">
        <v>-20465711.550000001</v>
      </c>
    </row>
    <row r="243" spans="1:13" x14ac:dyDescent="0.25">
      <c r="A243" s="8" t="s">
        <v>60</v>
      </c>
      <c r="B243" s="8" t="s">
        <v>860</v>
      </c>
      <c r="C243" s="8" t="s">
        <v>649</v>
      </c>
      <c r="D243" s="8"/>
      <c r="E243" s="7">
        <v>20.37743</v>
      </c>
      <c r="F243" s="7">
        <v>552253.05000000005</v>
      </c>
      <c r="G243" s="6">
        <v>11253497.939999999</v>
      </c>
      <c r="H243" s="7">
        <v>0</v>
      </c>
      <c r="I243" s="6">
        <v>0</v>
      </c>
      <c r="J243" s="7">
        <v>52488.44</v>
      </c>
      <c r="K243" s="6">
        <v>1069579.51</v>
      </c>
      <c r="L243" s="7">
        <v>-52488.44</v>
      </c>
      <c r="M243" s="6">
        <v>-1069579.51</v>
      </c>
    </row>
    <row r="244" spans="1:13" x14ac:dyDescent="0.25">
      <c r="A244" s="8" t="s">
        <v>60</v>
      </c>
      <c r="B244" s="8" t="s">
        <v>860</v>
      </c>
      <c r="C244" s="8" t="s">
        <v>650</v>
      </c>
      <c r="D244" s="8"/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60</v>
      </c>
      <c r="B245" s="8" t="s">
        <v>860</v>
      </c>
      <c r="C245" s="8" t="s">
        <v>651</v>
      </c>
      <c r="D245" s="8"/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60</v>
      </c>
      <c r="B246" s="8" t="s">
        <v>860</v>
      </c>
      <c r="C246" s="8" t="s">
        <v>652</v>
      </c>
      <c r="D246" s="8"/>
      <c r="E246" s="7">
        <v>20.377428999999999</v>
      </c>
      <c r="F246" s="7">
        <v>8472318.5700000003</v>
      </c>
      <c r="G246" s="6">
        <v>172644078.58000001</v>
      </c>
      <c r="H246" s="7">
        <v>166801.66</v>
      </c>
      <c r="I246" s="6">
        <v>3398989.15</v>
      </c>
      <c r="J246" s="7">
        <v>234425.77</v>
      </c>
      <c r="K246" s="6">
        <v>4776994.72</v>
      </c>
      <c r="L246" s="7">
        <v>-67624.11</v>
      </c>
      <c r="M246" s="6">
        <v>-1378005.57</v>
      </c>
    </row>
    <row r="247" spans="1:13" x14ac:dyDescent="0.25">
      <c r="A247" s="8" t="s">
        <v>60</v>
      </c>
      <c r="B247" s="8" t="s">
        <v>860</v>
      </c>
      <c r="C247" s="8" t="s">
        <v>653</v>
      </c>
      <c r="D247" s="8"/>
      <c r="E247" s="7">
        <v>20.37743</v>
      </c>
      <c r="F247" s="7">
        <v>4177146.42</v>
      </c>
      <c r="G247" s="6">
        <v>85119508.859999999</v>
      </c>
      <c r="H247" s="7">
        <v>0</v>
      </c>
      <c r="I247" s="6">
        <v>0</v>
      </c>
      <c r="J247" s="7">
        <v>32000</v>
      </c>
      <c r="K247" s="6">
        <v>652077.76</v>
      </c>
      <c r="L247" s="7">
        <v>-32000</v>
      </c>
      <c r="M247" s="6">
        <v>-652077.76</v>
      </c>
    </row>
    <row r="248" spans="1:13" x14ac:dyDescent="0.25">
      <c r="A248" s="8" t="s">
        <v>60</v>
      </c>
      <c r="B248" s="8" t="s">
        <v>860</v>
      </c>
      <c r="C248" s="8" t="s">
        <v>654</v>
      </c>
      <c r="D248" s="8"/>
      <c r="E248" s="7">
        <v>14.77</v>
      </c>
      <c r="F248" s="7">
        <v>2807532.15</v>
      </c>
      <c r="G248" s="6">
        <v>41467249.899999999</v>
      </c>
      <c r="H248" s="7">
        <v>50000</v>
      </c>
      <c r="I248" s="6">
        <v>738500</v>
      </c>
      <c r="J248" s="7">
        <v>63111.81</v>
      </c>
      <c r="K248" s="6">
        <v>932161.43</v>
      </c>
      <c r="L248" s="7">
        <v>-13111.81</v>
      </c>
      <c r="M248" s="6">
        <v>-193661.43</v>
      </c>
    </row>
    <row r="249" spans="1:13" x14ac:dyDescent="0.25">
      <c r="A249" s="8" t="s">
        <v>60</v>
      </c>
      <c r="B249" s="8" t="s">
        <v>860</v>
      </c>
      <c r="C249" s="8" t="s">
        <v>655</v>
      </c>
      <c r="D249" s="8"/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60</v>
      </c>
      <c r="B250" s="8" t="s">
        <v>860</v>
      </c>
      <c r="C250" s="8" t="s">
        <v>656</v>
      </c>
      <c r="D250" s="8"/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60</v>
      </c>
      <c r="B251" s="8" t="s">
        <v>860</v>
      </c>
      <c r="C251" s="8" t="s">
        <v>657</v>
      </c>
      <c r="D251" s="8"/>
      <c r="E251" s="7">
        <v>14.769999</v>
      </c>
      <c r="F251" s="7">
        <v>26170693.300000001</v>
      </c>
      <c r="G251" s="6">
        <v>386541140.02999997</v>
      </c>
      <c r="H251" s="7">
        <v>622564.19999999995</v>
      </c>
      <c r="I251" s="6">
        <v>9195273.2300000004</v>
      </c>
      <c r="J251" s="7">
        <v>613226.21</v>
      </c>
      <c r="K251" s="6">
        <v>9057351.1199999992</v>
      </c>
      <c r="L251" s="7">
        <v>9337.99</v>
      </c>
      <c r="M251" s="6">
        <v>137922.10999999999</v>
      </c>
    </row>
    <row r="252" spans="1:13" x14ac:dyDescent="0.25">
      <c r="A252" s="8" t="s">
        <v>60</v>
      </c>
      <c r="B252" s="8" t="s">
        <v>94</v>
      </c>
      <c r="C252" s="8" t="s">
        <v>648</v>
      </c>
      <c r="D252" s="8"/>
      <c r="E252" s="7">
        <v>20.37743</v>
      </c>
      <c r="F252" s="7">
        <v>548115.52</v>
      </c>
      <c r="G252" s="6">
        <v>11169185.710000001</v>
      </c>
      <c r="H252" s="7">
        <v>39698.54</v>
      </c>
      <c r="I252" s="6">
        <v>808954.22</v>
      </c>
      <c r="J252" s="7">
        <v>0</v>
      </c>
      <c r="K252" s="6">
        <v>0</v>
      </c>
      <c r="L252" s="7">
        <v>39698.54</v>
      </c>
      <c r="M252" s="6">
        <v>808954.22</v>
      </c>
    </row>
    <row r="253" spans="1:13" x14ac:dyDescent="0.25">
      <c r="A253" s="8" t="s">
        <v>60</v>
      </c>
      <c r="B253" s="8" t="s">
        <v>94</v>
      </c>
      <c r="C253" s="8" t="s">
        <v>649</v>
      </c>
      <c r="D253" s="8"/>
      <c r="E253" s="7">
        <v>20.37743</v>
      </c>
      <c r="F253" s="7">
        <v>89956.58</v>
      </c>
      <c r="G253" s="6">
        <v>1833083.99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60</v>
      </c>
      <c r="B254" s="8" t="s">
        <v>94</v>
      </c>
      <c r="C254" s="8" t="s">
        <v>650</v>
      </c>
      <c r="D254" s="8"/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60</v>
      </c>
      <c r="B255" s="8" t="s">
        <v>94</v>
      </c>
      <c r="C255" s="8" t="s">
        <v>651</v>
      </c>
      <c r="D255" s="8"/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60</v>
      </c>
      <c r="B256" s="8" t="s">
        <v>94</v>
      </c>
      <c r="C256" s="8" t="s">
        <v>652</v>
      </c>
      <c r="D256" s="8"/>
      <c r="E256" s="7">
        <v>20.377428999999999</v>
      </c>
      <c r="F256" s="7">
        <v>118813.9</v>
      </c>
      <c r="G256" s="6">
        <v>2421121.91</v>
      </c>
      <c r="H256" s="7">
        <v>0</v>
      </c>
      <c r="I256" s="6">
        <v>0</v>
      </c>
      <c r="J256" s="7">
        <v>41.76</v>
      </c>
      <c r="K256" s="6">
        <v>850.96</v>
      </c>
      <c r="L256" s="7">
        <v>-41.76</v>
      </c>
      <c r="M256" s="6">
        <v>-850.96</v>
      </c>
    </row>
    <row r="257" spans="1:13" x14ac:dyDescent="0.25">
      <c r="A257" s="8" t="s">
        <v>60</v>
      </c>
      <c r="B257" s="8" t="s">
        <v>94</v>
      </c>
      <c r="C257" s="8" t="s">
        <v>653</v>
      </c>
      <c r="D257" s="8"/>
      <c r="E257" s="7">
        <v>20.377431000000001</v>
      </c>
      <c r="F257" s="7">
        <v>50023.55</v>
      </c>
      <c r="G257" s="6">
        <v>1019351.46</v>
      </c>
      <c r="H257" s="7">
        <v>4350</v>
      </c>
      <c r="I257" s="6">
        <v>88641.82</v>
      </c>
      <c r="J257" s="7">
        <v>0</v>
      </c>
      <c r="K257" s="6">
        <v>0</v>
      </c>
      <c r="L257" s="7">
        <v>4350</v>
      </c>
      <c r="M257" s="6">
        <v>88641.82</v>
      </c>
    </row>
    <row r="258" spans="1:13" x14ac:dyDescent="0.25">
      <c r="A258" s="8" t="s">
        <v>60</v>
      </c>
      <c r="B258" s="8" t="s">
        <v>94</v>
      </c>
      <c r="C258" s="8" t="s">
        <v>654</v>
      </c>
      <c r="D258" s="8"/>
      <c r="E258" s="7">
        <v>14.77</v>
      </c>
      <c r="F258" s="7">
        <v>1807280.02</v>
      </c>
      <c r="G258" s="6">
        <v>26693525.960000001</v>
      </c>
      <c r="H258" s="7">
        <v>44074.09</v>
      </c>
      <c r="I258" s="6">
        <v>650974.31000000006</v>
      </c>
      <c r="J258" s="7">
        <v>137401.96</v>
      </c>
      <c r="K258" s="6">
        <v>2029426.95</v>
      </c>
      <c r="L258" s="7">
        <v>-93327.87</v>
      </c>
      <c r="M258" s="6">
        <v>-1378452.64</v>
      </c>
    </row>
    <row r="259" spans="1:13" x14ac:dyDescent="0.25">
      <c r="A259" s="8" t="s">
        <v>60</v>
      </c>
      <c r="B259" s="8" t="s">
        <v>94</v>
      </c>
      <c r="C259" s="8" t="s">
        <v>655</v>
      </c>
      <c r="D259" s="8"/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60</v>
      </c>
      <c r="B260" s="8" t="s">
        <v>94</v>
      </c>
      <c r="C260" s="8" t="s">
        <v>656</v>
      </c>
      <c r="D260" s="8"/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60</v>
      </c>
      <c r="B261" s="8" t="s">
        <v>94</v>
      </c>
      <c r="C261" s="8" t="s">
        <v>657</v>
      </c>
      <c r="D261" s="8"/>
      <c r="E261" s="7">
        <v>14.77</v>
      </c>
      <c r="F261" s="7">
        <v>523280.2</v>
      </c>
      <c r="G261" s="6">
        <v>7728848.5599999996</v>
      </c>
      <c r="H261" s="7">
        <v>3306.36</v>
      </c>
      <c r="I261" s="6">
        <v>48834.94</v>
      </c>
      <c r="J261" s="7">
        <v>11918.22</v>
      </c>
      <c r="K261" s="6">
        <v>176032.11</v>
      </c>
      <c r="L261" s="7">
        <v>-8611.86</v>
      </c>
      <c r="M261" s="6">
        <v>-127197.17</v>
      </c>
    </row>
    <row r="262" spans="1:13" x14ac:dyDescent="0.25">
      <c r="A262" s="8" t="s">
        <v>61</v>
      </c>
      <c r="B262" s="8" t="s">
        <v>860</v>
      </c>
      <c r="C262" s="8" t="s">
        <v>659</v>
      </c>
      <c r="D262" s="8"/>
      <c r="E262" s="7">
        <v>14.761799</v>
      </c>
      <c r="F262" s="7">
        <v>24071123.190000001</v>
      </c>
      <c r="G262" s="6">
        <v>355333106.29000002</v>
      </c>
      <c r="H262" s="7">
        <v>137754.47</v>
      </c>
      <c r="I262" s="6">
        <v>2033503.98</v>
      </c>
      <c r="J262" s="7">
        <v>0</v>
      </c>
      <c r="K262" s="6">
        <v>0</v>
      </c>
      <c r="L262" s="7">
        <v>137754.47</v>
      </c>
      <c r="M262" s="6">
        <v>2033503.98</v>
      </c>
    </row>
    <row r="263" spans="1:13" x14ac:dyDescent="0.25">
      <c r="A263" s="8" t="s">
        <v>61</v>
      </c>
      <c r="B263" s="8" t="s">
        <v>860</v>
      </c>
      <c r="C263" s="8" t="s">
        <v>663</v>
      </c>
      <c r="D263" s="8"/>
      <c r="E263" s="7">
        <v>14.761799</v>
      </c>
      <c r="F263" s="7">
        <v>8456347.3800000008</v>
      </c>
      <c r="G263" s="6">
        <v>124830908.73999999</v>
      </c>
      <c r="H263" s="7">
        <v>27894.1</v>
      </c>
      <c r="I263" s="6">
        <v>411767.13</v>
      </c>
      <c r="J263" s="7">
        <v>0</v>
      </c>
      <c r="K263" s="6">
        <v>0</v>
      </c>
      <c r="L263" s="7">
        <v>27894.1</v>
      </c>
      <c r="M263" s="6">
        <v>411767.13</v>
      </c>
    </row>
    <row r="264" spans="1:13" x14ac:dyDescent="0.25">
      <c r="A264" s="8" t="s">
        <v>61</v>
      </c>
      <c r="B264" s="8" t="s">
        <v>94</v>
      </c>
      <c r="C264" s="8" t="s">
        <v>659</v>
      </c>
      <c r="D264" s="8"/>
      <c r="E264" s="7">
        <v>14.761799</v>
      </c>
      <c r="F264" s="7">
        <v>285705.87</v>
      </c>
      <c r="G264" s="6">
        <v>4217532.9000000004</v>
      </c>
      <c r="H264" s="7">
        <v>1473.61</v>
      </c>
      <c r="I264" s="6">
        <v>21753.119999999999</v>
      </c>
      <c r="J264" s="7">
        <v>21.77</v>
      </c>
      <c r="K264" s="6">
        <v>321.43</v>
      </c>
      <c r="L264" s="7">
        <v>1451.83</v>
      </c>
      <c r="M264" s="6">
        <v>21431.69</v>
      </c>
    </row>
    <row r="265" spans="1:13" x14ac:dyDescent="0.25">
      <c r="A265" s="8" t="s">
        <v>61</v>
      </c>
      <c r="B265" s="8" t="s">
        <v>94</v>
      </c>
      <c r="C265" s="8" t="s">
        <v>663</v>
      </c>
      <c r="D265" s="8"/>
      <c r="E265" s="7">
        <v>14.761801</v>
      </c>
      <c r="F265" s="7">
        <v>55879.15</v>
      </c>
      <c r="G265" s="6">
        <v>824876.9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68</v>
      </c>
      <c r="B266" s="8" t="s">
        <v>94</v>
      </c>
      <c r="C266" s="8" t="s">
        <v>683</v>
      </c>
      <c r="D266" s="8"/>
      <c r="E266" s="7">
        <v>14.762762</v>
      </c>
      <c r="F266" s="7">
        <v>100104555.56999999</v>
      </c>
      <c r="G266" s="6">
        <v>1477819770</v>
      </c>
      <c r="H266" s="7">
        <v>135440.79999999999</v>
      </c>
      <c r="I266" s="6">
        <v>1999480.35</v>
      </c>
      <c r="J266" s="7">
        <v>1827874.31</v>
      </c>
      <c r="K266" s="6">
        <v>26984474.149999999</v>
      </c>
      <c r="L266" s="7">
        <v>-1692433.51</v>
      </c>
      <c r="M266" s="6">
        <v>-24984993.800000001</v>
      </c>
    </row>
    <row r="267" spans="1:13" x14ac:dyDescent="0.25">
      <c r="A267" s="8" t="s">
        <v>68</v>
      </c>
      <c r="B267" s="8" t="s">
        <v>94</v>
      </c>
      <c r="C267" s="8" t="s">
        <v>690</v>
      </c>
      <c r="D267" s="8"/>
      <c r="E267" s="7">
        <v>17.346053000000001</v>
      </c>
      <c r="F267" s="7">
        <v>56677770.020000003</v>
      </c>
      <c r="G267" s="6">
        <v>983135646.33000004</v>
      </c>
      <c r="H267" s="7">
        <v>4033925.56</v>
      </c>
      <c r="I267" s="6">
        <v>69972689.670000002</v>
      </c>
      <c r="J267" s="7">
        <v>0</v>
      </c>
      <c r="K267" s="6">
        <v>0</v>
      </c>
      <c r="L267" s="7">
        <v>4033925.56</v>
      </c>
      <c r="M267" s="6">
        <v>69972689.670000002</v>
      </c>
    </row>
    <row r="268" spans="1:13" x14ac:dyDescent="0.25">
      <c r="A268" s="8" t="s">
        <v>68</v>
      </c>
      <c r="B268" s="8" t="s">
        <v>94</v>
      </c>
      <c r="C268" s="8" t="s">
        <v>711</v>
      </c>
      <c r="D268" s="8"/>
      <c r="E268" s="7">
        <v>14.762762</v>
      </c>
      <c r="F268" s="7">
        <v>43008058.310000002</v>
      </c>
      <c r="G268" s="6">
        <v>634917746.54999995</v>
      </c>
      <c r="H268" s="7">
        <v>798750</v>
      </c>
      <c r="I268" s="6">
        <v>11791756.470000001</v>
      </c>
      <c r="J268" s="7">
        <v>2340254.87</v>
      </c>
      <c r="K268" s="6">
        <v>34548626.619999997</v>
      </c>
      <c r="L268" s="7">
        <v>-1541504.87</v>
      </c>
      <c r="M268" s="6">
        <v>-22756870.149999999</v>
      </c>
    </row>
    <row r="269" spans="1:13" x14ac:dyDescent="0.25">
      <c r="A269" s="8" t="s">
        <v>69</v>
      </c>
      <c r="B269" s="8" t="s">
        <v>860</v>
      </c>
      <c r="C269" s="8" t="s">
        <v>716</v>
      </c>
      <c r="D269" s="8"/>
      <c r="E269" s="7">
        <v>14.76</v>
      </c>
      <c r="F269" s="7">
        <v>42444287</v>
      </c>
      <c r="G269" s="6">
        <v>626477677.46000004</v>
      </c>
      <c r="H269" s="7">
        <v>6564000</v>
      </c>
      <c r="I269" s="6">
        <v>96884640</v>
      </c>
      <c r="J269" s="7">
        <v>1735000</v>
      </c>
      <c r="K269" s="6">
        <v>25608600</v>
      </c>
      <c r="L269" s="7">
        <v>4829000</v>
      </c>
      <c r="M269" s="6">
        <v>71276040</v>
      </c>
    </row>
    <row r="270" spans="1:13" x14ac:dyDescent="0.25">
      <c r="A270" s="8" t="s">
        <v>69</v>
      </c>
      <c r="B270" s="8" t="s">
        <v>860</v>
      </c>
      <c r="C270" s="8" t="s">
        <v>718</v>
      </c>
      <c r="D270" s="8"/>
      <c r="E270" s="7">
        <v>14.759999000000001</v>
      </c>
      <c r="F270" s="7">
        <v>58979482</v>
      </c>
      <c r="G270" s="6">
        <v>870537150.29999995</v>
      </c>
      <c r="H270" s="7">
        <v>7712000</v>
      </c>
      <c r="I270" s="6">
        <v>113829120</v>
      </c>
      <c r="J270" s="7">
        <v>289000</v>
      </c>
      <c r="K270" s="6">
        <v>4265640</v>
      </c>
      <c r="L270" s="7">
        <v>7423000</v>
      </c>
      <c r="M270" s="6">
        <v>109563480</v>
      </c>
    </row>
    <row r="271" spans="1:13" x14ac:dyDescent="0.25">
      <c r="A271" s="8" t="s">
        <v>69</v>
      </c>
      <c r="B271" s="8" t="s">
        <v>94</v>
      </c>
      <c r="C271" s="8" t="s">
        <v>716</v>
      </c>
      <c r="D271" s="8"/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69</v>
      </c>
      <c r="B272" s="8" t="s">
        <v>94</v>
      </c>
      <c r="C272" s="8" t="s">
        <v>718</v>
      </c>
      <c r="D272" s="8"/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75</v>
      </c>
      <c r="B273" s="8" t="s">
        <v>860</v>
      </c>
      <c r="C273" s="8" t="s">
        <v>730</v>
      </c>
      <c r="D273" s="8"/>
      <c r="E273" s="7">
        <v>20.4499</v>
      </c>
      <c r="F273" s="7">
        <v>14397877.050000001</v>
      </c>
      <c r="G273" s="6">
        <v>294435145.91000003</v>
      </c>
      <c r="H273" s="7">
        <v>444835</v>
      </c>
      <c r="I273" s="6">
        <v>9096831.2699999996</v>
      </c>
      <c r="J273" s="7">
        <v>106867</v>
      </c>
      <c r="K273" s="6">
        <v>2185419.46</v>
      </c>
      <c r="L273" s="7">
        <v>337968</v>
      </c>
      <c r="M273" s="6">
        <v>6911411.7999999998</v>
      </c>
    </row>
    <row r="274" spans="1:13" x14ac:dyDescent="0.25">
      <c r="A274" s="8" t="s">
        <v>75</v>
      </c>
      <c r="B274" s="8" t="s">
        <v>94</v>
      </c>
      <c r="C274" s="8" t="s">
        <v>730</v>
      </c>
      <c r="D274" s="8"/>
      <c r="E274" s="7">
        <v>20.449898999999998</v>
      </c>
      <c r="F274" s="7">
        <v>7110634.1399999997</v>
      </c>
      <c r="G274" s="6">
        <v>145411757.06999999</v>
      </c>
      <c r="H274" s="7">
        <v>412559</v>
      </c>
      <c r="I274" s="6">
        <v>8436790.2899999991</v>
      </c>
      <c r="J274" s="7">
        <v>236501</v>
      </c>
      <c r="K274" s="6">
        <v>4836421.8</v>
      </c>
      <c r="L274" s="7">
        <v>176058</v>
      </c>
      <c r="M274" s="6">
        <v>3600368.49</v>
      </c>
    </row>
    <row r="275" spans="1:13" x14ac:dyDescent="0.25">
      <c r="A275" s="8" t="s">
        <v>76</v>
      </c>
      <c r="B275" s="8" t="s">
        <v>860</v>
      </c>
      <c r="C275" s="8" t="s">
        <v>76</v>
      </c>
      <c r="D275" s="8"/>
      <c r="E275" s="7">
        <v>14.9156</v>
      </c>
      <c r="F275" s="7">
        <v>121046019.97</v>
      </c>
      <c r="G275" s="6">
        <v>1805474015.5</v>
      </c>
      <c r="H275" s="7">
        <v>5384397</v>
      </c>
      <c r="I275" s="6">
        <v>80311511.890000001</v>
      </c>
      <c r="J275" s="7">
        <v>8768911</v>
      </c>
      <c r="K275" s="6">
        <v>130793568.91</v>
      </c>
      <c r="L275" s="7">
        <v>-3384514</v>
      </c>
      <c r="M275" s="6">
        <v>-50482057.020000003</v>
      </c>
    </row>
    <row r="276" spans="1:13" x14ac:dyDescent="0.25">
      <c r="A276" s="8" t="s">
        <v>76</v>
      </c>
      <c r="B276" s="8" t="s">
        <v>94</v>
      </c>
      <c r="C276" s="8" t="s">
        <v>76</v>
      </c>
      <c r="D276" s="8"/>
      <c r="E276" s="7">
        <v>14.915599</v>
      </c>
      <c r="F276" s="7">
        <v>32228725.440000001</v>
      </c>
      <c r="G276" s="6">
        <v>480710777.17000002</v>
      </c>
      <c r="H276" s="7">
        <v>3017408</v>
      </c>
      <c r="I276" s="6">
        <v>45006450.770000003</v>
      </c>
      <c r="J276" s="7">
        <v>2107046</v>
      </c>
      <c r="K276" s="6">
        <v>31427855.32</v>
      </c>
      <c r="L276" s="7">
        <v>910362</v>
      </c>
      <c r="M276" s="6">
        <v>13578595.449999999</v>
      </c>
    </row>
    <row r="277" spans="1:13" x14ac:dyDescent="0.25">
      <c r="A277" s="8" t="s">
        <v>81</v>
      </c>
      <c r="B277" s="8" t="s">
        <v>860</v>
      </c>
      <c r="C277" s="8" t="s">
        <v>742</v>
      </c>
      <c r="D277" s="8"/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81</v>
      </c>
      <c r="B278" s="8" t="s">
        <v>94</v>
      </c>
      <c r="C278" s="8" t="s">
        <v>742</v>
      </c>
      <c r="D278" s="8"/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82</v>
      </c>
      <c r="B279" s="8" t="s">
        <v>860</v>
      </c>
      <c r="C279" s="8" t="s">
        <v>768</v>
      </c>
      <c r="D279" s="8"/>
      <c r="E279" s="7">
        <v>14.766249999999999</v>
      </c>
      <c r="F279" s="7">
        <v>188153.1</v>
      </c>
      <c r="G279" s="6">
        <v>2778315.72</v>
      </c>
      <c r="H279" s="7">
        <v>0</v>
      </c>
      <c r="I279" s="6">
        <v>0</v>
      </c>
      <c r="J279" s="7">
        <v>11469.43</v>
      </c>
      <c r="K279" s="6">
        <v>169360.47</v>
      </c>
      <c r="L279" s="7">
        <v>-11469.43</v>
      </c>
      <c r="M279" s="6">
        <v>-169360.47</v>
      </c>
    </row>
    <row r="280" spans="1:13" x14ac:dyDescent="0.25">
      <c r="A280" s="8" t="s">
        <v>82</v>
      </c>
      <c r="B280" s="8" t="s">
        <v>94</v>
      </c>
      <c r="C280" s="8" t="s">
        <v>768</v>
      </c>
      <c r="D280" s="8"/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83</v>
      </c>
      <c r="B281" s="8" t="s">
        <v>860</v>
      </c>
      <c r="C281" s="8" t="s">
        <v>800</v>
      </c>
      <c r="D281" s="8"/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83</v>
      </c>
      <c r="B282" s="8" t="s">
        <v>94</v>
      </c>
      <c r="C282" s="8" t="s">
        <v>800</v>
      </c>
      <c r="D282" s="8"/>
      <c r="E282" s="7">
        <v>14.766299999999999</v>
      </c>
      <c r="F282" s="7">
        <v>19579919.93</v>
      </c>
      <c r="G282" s="6">
        <v>289122971.68000001</v>
      </c>
      <c r="H282" s="7">
        <v>5537488.9299999997</v>
      </c>
      <c r="I282" s="6">
        <v>81768222.849999994</v>
      </c>
      <c r="J282" s="7">
        <v>209876.03</v>
      </c>
      <c r="K282" s="6">
        <v>3099092.42</v>
      </c>
      <c r="L282" s="7">
        <v>5327612.9000000004</v>
      </c>
      <c r="M282" s="6">
        <v>78669130.420000002</v>
      </c>
    </row>
    <row r="283" spans="1:13" x14ac:dyDescent="0.25">
      <c r="A283" s="8" t="s">
        <v>85</v>
      </c>
      <c r="B283" s="8" t="s">
        <v>860</v>
      </c>
      <c r="C283" s="8" t="s">
        <v>807</v>
      </c>
      <c r="D283" s="8"/>
      <c r="E283" s="7">
        <v>14.836899000000001</v>
      </c>
      <c r="F283" s="7">
        <v>68821922.650000006</v>
      </c>
      <c r="G283" s="6">
        <v>1021103984</v>
      </c>
      <c r="H283" s="7">
        <v>18602898.02</v>
      </c>
      <c r="I283" s="6">
        <v>276009338</v>
      </c>
      <c r="J283" s="7">
        <v>3235492.12</v>
      </c>
      <c r="K283" s="6">
        <v>48004673</v>
      </c>
      <c r="L283" s="7">
        <v>15367405.9</v>
      </c>
      <c r="M283" s="6">
        <v>228004665</v>
      </c>
    </row>
    <row r="284" spans="1:13" x14ac:dyDescent="0.25">
      <c r="A284" s="8" t="s">
        <v>85</v>
      </c>
      <c r="B284" s="8" t="s">
        <v>860</v>
      </c>
      <c r="C284" s="8" t="s">
        <v>811</v>
      </c>
      <c r="D284" s="8"/>
      <c r="E284" s="7">
        <v>14.8369</v>
      </c>
      <c r="F284" s="7">
        <v>198735510.96000001</v>
      </c>
      <c r="G284" s="6">
        <v>2948618903</v>
      </c>
      <c r="H284" s="7">
        <v>5259468.22</v>
      </c>
      <c r="I284" s="6">
        <v>78034204</v>
      </c>
      <c r="J284" s="7">
        <v>8101611.3099999996</v>
      </c>
      <c r="K284" s="6">
        <v>120202797</v>
      </c>
      <c r="L284" s="7">
        <v>-2842143.09</v>
      </c>
      <c r="M284" s="6">
        <v>-42168593</v>
      </c>
    </row>
    <row r="285" spans="1:13" x14ac:dyDescent="0.25">
      <c r="A285" s="8" t="s">
        <v>85</v>
      </c>
      <c r="B285" s="8" t="s">
        <v>94</v>
      </c>
      <c r="C285" s="8" t="s">
        <v>807</v>
      </c>
      <c r="D285" s="8"/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85</v>
      </c>
      <c r="B286" s="8" t="s">
        <v>94</v>
      </c>
      <c r="C286" s="8" t="s">
        <v>811</v>
      </c>
      <c r="D286" s="8"/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86</v>
      </c>
      <c r="B287" s="8" t="s">
        <v>860</v>
      </c>
      <c r="C287" s="8" t="s">
        <v>820</v>
      </c>
      <c r="D287" s="8"/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86</v>
      </c>
      <c r="B288" s="8" t="s">
        <v>860</v>
      </c>
      <c r="C288" s="8" t="s">
        <v>825</v>
      </c>
      <c r="D288" s="8"/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86</v>
      </c>
      <c r="B289" s="8" t="s">
        <v>860</v>
      </c>
      <c r="C289" s="8" t="s">
        <v>829</v>
      </c>
      <c r="D289" s="8"/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86</v>
      </c>
      <c r="B290" s="8" t="s">
        <v>860</v>
      </c>
      <c r="C290" s="8" t="s">
        <v>832</v>
      </c>
      <c r="D290" s="8"/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86</v>
      </c>
      <c r="B291" s="8" t="s">
        <v>860</v>
      </c>
      <c r="C291" s="8" t="s">
        <v>833</v>
      </c>
      <c r="D291" s="8"/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86</v>
      </c>
      <c r="B292" s="8" t="s">
        <v>94</v>
      </c>
      <c r="C292" s="8" t="s">
        <v>820</v>
      </c>
      <c r="D292" s="8"/>
      <c r="E292" s="7">
        <v>17.422298999999999</v>
      </c>
      <c r="F292" s="7">
        <v>3199845.27</v>
      </c>
      <c r="G292" s="6">
        <v>55748664</v>
      </c>
      <c r="H292" s="7">
        <v>41878.21</v>
      </c>
      <c r="I292" s="6">
        <v>729615</v>
      </c>
      <c r="J292" s="7">
        <v>178057.18</v>
      </c>
      <c r="K292" s="6">
        <v>3102166</v>
      </c>
      <c r="L292" s="7">
        <v>-136178.97</v>
      </c>
      <c r="M292" s="6">
        <v>-2372551</v>
      </c>
    </row>
    <row r="293" spans="1:13" x14ac:dyDescent="0.25">
      <c r="A293" s="8" t="s">
        <v>86</v>
      </c>
      <c r="B293" s="8" t="s">
        <v>94</v>
      </c>
      <c r="C293" s="8" t="s">
        <v>825</v>
      </c>
      <c r="D293" s="8"/>
      <c r="E293" s="7">
        <v>14.8369</v>
      </c>
      <c r="F293" s="7">
        <v>8548633.9299999997</v>
      </c>
      <c r="G293" s="6">
        <v>126835227</v>
      </c>
      <c r="H293" s="7">
        <v>532647.75</v>
      </c>
      <c r="I293" s="6">
        <v>7902841</v>
      </c>
      <c r="J293" s="7">
        <v>508445.4</v>
      </c>
      <c r="K293" s="6">
        <v>7543754</v>
      </c>
      <c r="L293" s="7">
        <v>24202.35</v>
      </c>
      <c r="M293" s="6">
        <v>359087</v>
      </c>
    </row>
    <row r="294" spans="1:13" x14ac:dyDescent="0.25">
      <c r="A294" s="8" t="s">
        <v>86</v>
      </c>
      <c r="B294" s="8" t="s">
        <v>94</v>
      </c>
      <c r="C294" s="8" t="s">
        <v>829</v>
      </c>
      <c r="D294" s="8"/>
      <c r="E294" s="7">
        <v>14.836898</v>
      </c>
      <c r="F294" s="7">
        <v>182489.08</v>
      </c>
      <c r="G294" s="6">
        <v>2707572</v>
      </c>
      <c r="H294" s="7">
        <v>5625.35</v>
      </c>
      <c r="I294" s="6">
        <v>83463</v>
      </c>
      <c r="J294" s="7">
        <v>5625.35</v>
      </c>
      <c r="K294" s="6">
        <v>83463</v>
      </c>
      <c r="L294" s="7">
        <v>0</v>
      </c>
      <c r="M294" s="6">
        <v>0</v>
      </c>
    </row>
    <row r="295" spans="1:13" x14ac:dyDescent="0.25">
      <c r="A295" s="8" t="s">
        <v>86</v>
      </c>
      <c r="B295" s="8" t="s">
        <v>94</v>
      </c>
      <c r="C295" s="8" t="s">
        <v>832</v>
      </c>
      <c r="D295" s="8"/>
      <c r="E295" s="7">
        <v>20.425999999999998</v>
      </c>
      <c r="F295" s="7">
        <v>2701575.54</v>
      </c>
      <c r="G295" s="6">
        <v>55182382</v>
      </c>
      <c r="H295" s="7">
        <v>12665.47</v>
      </c>
      <c r="I295" s="6">
        <v>258705</v>
      </c>
      <c r="J295" s="7">
        <v>376994.08</v>
      </c>
      <c r="K295" s="6">
        <v>7700481</v>
      </c>
      <c r="L295" s="7">
        <v>-364328.61</v>
      </c>
      <c r="M295" s="6">
        <v>-7441776</v>
      </c>
    </row>
    <row r="296" spans="1:13" x14ac:dyDescent="0.25">
      <c r="A296" s="8" t="s">
        <v>86</v>
      </c>
      <c r="B296" s="8" t="s">
        <v>94</v>
      </c>
      <c r="C296" s="8" t="s">
        <v>833</v>
      </c>
      <c r="D296" s="8"/>
      <c r="E296" s="7">
        <v>14.8369</v>
      </c>
      <c r="F296" s="7">
        <v>8987665.5899999999</v>
      </c>
      <c r="G296" s="6">
        <v>133349096</v>
      </c>
      <c r="H296" s="7">
        <v>333509.63</v>
      </c>
      <c r="I296" s="6">
        <v>4948249</v>
      </c>
      <c r="J296" s="7">
        <v>727130.67</v>
      </c>
      <c r="K296" s="6">
        <v>10788365</v>
      </c>
      <c r="L296" s="7">
        <v>-393621.04</v>
      </c>
      <c r="M296" s="6">
        <v>-5840116</v>
      </c>
    </row>
    <row r="297" spans="1:13" x14ac:dyDescent="0.25">
      <c r="A297" s="8" t="s">
        <v>88</v>
      </c>
      <c r="B297" s="8" t="s">
        <v>860</v>
      </c>
      <c r="C297" s="8" t="s">
        <v>835</v>
      </c>
      <c r="D297" s="8"/>
      <c r="E297" s="7">
        <v>17.333421000000001</v>
      </c>
      <c r="F297" s="7">
        <v>9637539.3300000001</v>
      </c>
      <c r="G297" s="6">
        <v>167051533.46000001</v>
      </c>
      <c r="H297" s="7">
        <v>1292382.8700000001</v>
      </c>
      <c r="I297" s="6">
        <v>22401417.289999999</v>
      </c>
      <c r="J297" s="7">
        <v>1589882.5</v>
      </c>
      <c r="K297" s="6">
        <v>27558103.84</v>
      </c>
      <c r="L297" s="7">
        <v>-297499.63</v>
      </c>
      <c r="M297" s="6">
        <v>-5156686.54</v>
      </c>
    </row>
    <row r="298" spans="1:13" x14ac:dyDescent="0.25">
      <c r="A298" s="8" t="s">
        <v>88</v>
      </c>
      <c r="B298" s="8" t="s">
        <v>860</v>
      </c>
      <c r="C298" s="8" t="s">
        <v>836</v>
      </c>
      <c r="D298" s="8"/>
      <c r="E298" s="7">
        <v>20.362397999999999</v>
      </c>
      <c r="F298" s="7">
        <v>719551.83</v>
      </c>
      <c r="G298" s="6">
        <v>14651801.01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88</v>
      </c>
      <c r="B299" s="8" t="s">
        <v>860</v>
      </c>
      <c r="C299" s="8" t="s">
        <v>837</v>
      </c>
      <c r="D299" s="8"/>
      <c r="E299" s="7">
        <v>14.7575</v>
      </c>
      <c r="F299" s="7">
        <v>50050413.159999996</v>
      </c>
      <c r="G299" s="6">
        <v>738618972.24000001</v>
      </c>
      <c r="H299" s="7">
        <v>2636053.41</v>
      </c>
      <c r="I299" s="6">
        <v>38901558.200000003</v>
      </c>
      <c r="J299" s="7">
        <v>2490151.7999999998</v>
      </c>
      <c r="K299" s="6">
        <v>36748415.189999998</v>
      </c>
      <c r="L299" s="7">
        <v>145901.60999999999</v>
      </c>
      <c r="M299" s="6">
        <v>2153143.0099999998</v>
      </c>
    </row>
    <row r="300" spans="1:13" x14ac:dyDescent="0.25">
      <c r="A300" s="8" t="s">
        <v>88</v>
      </c>
      <c r="B300" s="8" t="s">
        <v>94</v>
      </c>
      <c r="C300" s="8" t="s">
        <v>835</v>
      </c>
      <c r="D300" s="8"/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88</v>
      </c>
      <c r="B301" s="8" t="s">
        <v>94</v>
      </c>
      <c r="C301" s="8" t="s">
        <v>836</v>
      </c>
      <c r="D301" s="8"/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88</v>
      </c>
      <c r="B302" s="8" t="s">
        <v>94</v>
      </c>
      <c r="C302" s="8" t="s">
        <v>837</v>
      </c>
      <c r="D302" s="8"/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/>
      <c r="B303" s="8"/>
      <c r="C303" s="8"/>
      <c r="D303" s="8"/>
      <c r="E303" s="8"/>
      <c r="F303" s="7"/>
      <c r="G303" s="6"/>
      <c r="H303" s="7"/>
      <c r="I303" s="6"/>
      <c r="J303" s="7"/>
      <c r="K303" s="6"/>
      <c r="L303" s="7"/>
      <c r="M303" s="6"/>
    </row>
    <row r="304" spans="1:13" ht="15.75" thickBot="1" x14ac:dyDescent="0.3">
      <c r="A304" s="5" t="s">
        <v>1</v>
      </c>
      <c r="B304" s="5"/>
      <c r="C304" s="5"/>
      <c r="D304" s="5"/>
      <c r="E304" s="5"/>
      <c r="F304" s="4"/>
      <c r="G304" s="2">
        <v>27904708895.939999</v>
      </c>
      <c r="H304" s="4"/>
      <c r="I304" s="2">
        <v>1842125118.8199999</v>
      </c>
      <c r="J304" s="4"/>
      <c r="K304" s="2">
        <v>2449967178.54</v>
      </c>
      <c r="L304" s="4">
        <v>-41387834.659999996</v>
      </c>
      <c r="M304" s="2">
        <v>-607842059.73000002</v>
      </c>
    </row>
    <row r="305" spans="2:7" ht="15.75" thickTop="1" x14ac:dyDescent="0.25"/>
    <row r="306" spans="2:7" x14ac:dyDescent="0.25">
      <c r="B306" s="117"/>
      <c r="C306" s="117"/>
      <c r="D306" s="117"/>
      <c r="E306" s="117"/>
      <c r="F306" s="117"/>
      <c r="G306" s="117"/>
    </row>
  </sheetData>
  <mergeCells count="11">
    <mergeCell ref="H3:I3"/>
    <mergeCell ref="J3:K3"/>
    <mergeCell ref="L3:M3"/>
    <mergeCell ref="B306:G306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8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42.42578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9" width="18" bestFit="1" customWidth="1"/>
    <col min="10" max="10" width="16.8554687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2" t="s">
        <v>14</v>
      </c>
      <c r="B3" s="124" t="s">
        <v>20</v>
      </c>
      <c r="C3" s="122" t="s">
        <v>19</v>
      </c>
      <c r="D3" s="124" t="s">
        <v>18</v>
      </c>
      <c r="E3" s="124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3"/>
      <c r="B4" s="125"/>
      <c r="C4" s="123"/>
      <c r="D4" s="125"/>
      <c r="E4" s="125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92</v>
      </c>
      <c r="C6" s="8" t="s">
        <v>97</v>
      </c>
      <c r="D6" s="8" t="s">
        <v>847</v>
      </c>
      <c r="E6" s="7">
        <v>11.273808000000001</v>
      </c>
      <c r="F6" s="7">
        <v>23684807</v>
      </c>
      <c r="G6" s="6">
        <v>267017985</v>
      </c>
      <c r="H6" s="7">
        <v>2485445</v>
      </c>
      <c r="I6" s="6">
        <v>28020432</v>
      </c>
      <c r="J6" s="7">
        <v>195136</v>
      </c>
      <c r="K6" s="6">
        <v>2199922</v>
      </c>
      <c r="L6" s="7">
        <v>2290310</v>
      </c>
      <c r="M6" s="6">
        <v>25820510</v>
      </c>
    </row>
    <row r="7" spans="1:13" x14ac:dyDescent="0.25">
      <c r="A7" s="8" t="s">
        <v>26</v>
      </c>
      <c r="B7" s="8" t="s">
        <v>93</v>
      </c>
      <c r="C7" s="8" t="s">
        <v>98</v>
      </c>
      <c r="D7" s="8" t="s">
        <v>848</v>
      </c>
      <c r="E7" s="7">
        <v>14.820669000000001</v>
      </c>
      <c r="F7" s="7">
        <v>382490040</v>
      </c>
      <c r="G7" s="6">
        <v>5668758279</v>
      </c>
      <c r="H7" s="7">
        <v>1347164</v>
      </c>
      <c r="I7" s="6">
        <v>19965878</v>
      </c>
      <c r="J7" s="7">
        <v>2717585</v>
      </c>
      <c r="K7" s="6">
        <v>40276434</v>
      </c>
      <c r="L7" s="7">
        <v>-1370421</v>
      </c>
      <c r="M7" s="6">
        <v>-20310556</v>
      </c>
    </row>
    <row r="8" spans="1:13" x14ac:dyDescent="0.25">
      <c r="A8" s="8" t="s">
        <v>26</v>
      </c>
      <c r="B8" s="8" t="s">
        <v>93</v>
      </c>
      <c r="C8" s="8" t="s">
        <v>99</v>
      </c>
      <c r="D8" s="8" t="s">
        <v>848</v>
      </c>
      <c r="E8" s="7">
        <v>14.820669000000001</v>
      </c>
      <c r="F8" s="7">
        <v>391198339</v>
      </c>
      <c r="G8" s="6">
        <v>5797821102</v>
      </c>
      <c r="H8" s="7">
        <v>1055177</v>
      </c>
      <c r="I8" s="6">
        <v>15638433</v>
      </c>
      <c r="J8" s="7">
        <v>1786324</v>
      </c>
      <c r="K8" s="6">
        <v>26474520</v>
      </c>
      <c r="L8" s="7">
        <v>-731147</v>
      </c>
      <c r="M8" s="6">
        <v>-10836087</v>
      </c>
    </row>
    <row r="9" spans="1:13" x14ac:dyDescent="0.25">
      <c r="A9" s="8" t="s">
        <v>27</v>
      </c>
      <c r="B9" s="8" t="s">
        <v>92</v>
      </c>
      <c r="C9" s="8" t="s">
        <v>100</v>
      </c>
      <c r="D9" s="8" t="s">
        <v>848</v>
      </c>
      <c r="E9" s="7">
        <v>14.766686</v>
      </c>
      <c r="F9" s="7">
        <v>120519.9</v>
      </c>
      <c r="G9" s="6">
        <v>1779679.57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92</v>
      </c>
      <c r="C10" s="8" t="s">
        <v>101</v>
      </c>
      <c r="D10" s="8" t="s">
        <v>848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92</v>
      </c>
      <c r="C11" s="8" t="s">
        <v>102</v>
      </c>
      <c r="D11" s="8" t="s">
        <v>848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92</v>
      </c>
      <c r="C12" s="8" t="s">
        <v>103</v>
      </c>
      <c r="D12" s="8" t="s">
        <v>849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92</v>
      </c>
      <c r="C13" s="8" t="s">
        <v>104</v>
      </c>
      <c r="D13" s="8" t="s">
        <v>850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94</v>
      </c>
      <c r="C14" s="8" t="s">
        <v>105</v>
      </c>
      <c r="D14" s="8" t="s">
        <v>848</v>
      </c>
      <c r="E14" s="7">
        <v>14.766686</v>
      </c>
      <c r="F14" s="7">
        <v>150304.75</v>
      </c>
      <c r="G14" s="6">
        <v>2219503.1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92</v>
      </c>
      <c r="C15" s="8" t="s">
        <v>106</v>
      </c>
      <c r="D15" s="8" t="s">
        <v>848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92</v>
      </c>
      <c r="C16" s="8" t="s">
        <v>107</v>
      </c>
      <c r="D16" s="8" t="s">
        <v>848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92</v>
      </c>
      <c r="C17" s="8" t="s">
        <v>108</v>
      </c>
      <c r="D17" s="8" t="s">
        <v>848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92</v>
      </c>
      <c r="C18" s="8" t="s">
        <v>109</v>
      </c>
      <c r="D18" s="8" t="s">
        <v>848</v>
      </c>
      <c r="E18" s="7">
        <v>14.766686</v>
      </c>
      <c r="F18" s="7">
        <v>1464472.4</v>
      </c>
      <c r="G18" s="6">
        <v>21625404.609999999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92</v>
      </c>
      <c r="C19" s="8" t="s">
        <v>110</v>
      </c>
      <c r="D19" s="8" t="s">
        <v>848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92</v>
      </c>
      <c r="C20" s="8" t="s">
        <v>111</v>
      </c>
      <c r="D20" s="8" t="s">
        <v>848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28</v>
      </c>
      <c r="B21" s="8" t="s">
        <v>92</v>
      </c>
      <c r="C21" s="8" t="s">
        <v>28</v>
      </c>
      <c r="D21" s="8" t="s">
        <v>847</v>
      </c>
      <c r="E21" s="7">
        <v>11.273809</v>
      </c>
      <c r="F21" s="7">
        <v>115369982</v>
      </c>
      <c r="G21" s="6">
        <v>1300659144</v>
      </c>
      <c r="H21" s="7">
        <v>4793498</v>
      </c>
      <c r="I21" s="6">
        <v>54040988</v>
      </c>
      <c r="J21" s="7">
        <v>9787652</v>
      </c>
      <c r="K21" s="6">
        <v>110344110</v>
      </c>
      <c r="L21" s="7">
        <v>-4994153</v>
      </c>
      <c r="M21" s="6">
        <v>-56303122</v>
      </c>
    </row>
    <row r="22" spans="1:13" x14ac:dyDescent="0.25">
      <c r="A22" s="8" t="s">
        <v>29</v>
      </c>
      <c r="B22" s="8" t="s">
        <v>92</v>
      </c>
      <c r="C22" s="8" t="s">
        <v>112</v>
      </c>
      <c r="D22" s="8" t="s">
        <v>847</v>
      </c>
      <c r="E22" s="7">
        <v>11.273808000000001</v>
      </c>
      <c r="F22" s="7">
        <v>61034998</v>
      </c>
      <c r="G22" s="6">
        <v>688096907</v>
      </c>
      <c r="H22" s="7">
        <v>2002167</v>
      </c>
      <c r="I22" s="6">
        <v>22572050</v>
      </c>
      <c r="J22" s="7">
        <v>2955301</v>
      </c>
      <c r="K22" s="6">
        <v>33317504</v>
      </c>
      <c r="L22" s="7">
        <v>-953134</v>
      </c>
      <c r="M22" s="6">
        <v>-10745453</v>
      </c>
    </row>
    <row r="23" spans="1:13" x14ac:dyDescent="0.25">
      <c r="A23" s="8" t="s">
        <v>30</v>
      </c>
      <c r="B23" s="8" t="s">
        <v>93</v>
      </c>
      <c r="C23" s="8" t="s">
        <v>113</v>
      </c>
      <c r="D23" s="8" t="s">
        <v>848</v>
      </c>
      <c r="E23" s="7">
        <v>14.820668</v>
      </c>
      <c r="F23" s="7">
        <v>507705204</v>
      </c>
      <c r="G23" s="6">
        <v>7524530771</v>
      </c>
      <c r="H23" s="7">
        <v>15828114</v>
      </c>
      <c r="I23" s="6">
        <v>234583239</v>
      </c>
      <c r="J23" s="7">
        <v>315997</v>
      </c>
      <c r="K23" s="6">
        <v>4683288</v>
      </c>
      <c r="L23" s="7">
        <v>15512117</v>
      </c>
      <c r="M23" s="6">
        <v>229899951</v>
      </c>
    </row>
    <row r="24" spans="1:13" x14ac:dyDescent="0.25">
      <c r="A24" s="8" t="s">
        <v>31</v>
      </c>
      <c r="B24" s="8" t="s">
        <v>92</v>
      </c>
      <c r="C24" s="8" t="s">
        <v>114</v>
      </c>
      <c r="D24" s="8" t="s">
        <v>848</v>
      </c>
      <c r="E24" s="7">
        <v>14.910399</v>
      </c>
      <c r="F24" s="7">
        <v>5442665.0899999999</v>
      </c>
      <c r="G24" s="6">
        <v>81152313.450000003</v>
      </c>
      <c r="H24" s="7">
        <v>58743.02</v>
      </c>
      <c r="I24" s="6">
        <v>875881.93</v>
      </c>
      <c r="J24" s="7">
        <v>219395</v>
      </c>
      <c r="K24" s="6">
        <v>3271267.21</v>
      </c>
      <c r="L24" s="7">
        <v>-160651.98000000001</v>
      </c>
      <c r="M24" s="6">
        <v>-2395385.29</v>
      </c>
    </row>
    <row r="25" spans="1:13" x14ac:dyDescent="0.25">
      <c r="A25" s="8" t="s">
        <v>32</v>
      </c>
      <c r="B25" s="8" t="s">
        <v>94</v>
      </c>
      <c r="C25" s="8" t="s">
        <v>115</v>
      </c>
      <c r="D25" s="8" t="s">
        <v>848</v>
      </c>
      <c r="E25" s="7">
        <v>14.910399999999999</v>
      </c>
      <c r="F25" s="7">
        <v>36722000.560000002</v>
      </c>
      <c r="G25" s="6">
        <v>547539717.14999998</v>
      </c>
      <c r="H25" s="7">
        <v>194811.81</v>
      </c>
      <c r="I25" s="6">
        <v>2904722.01</v>
      </c>
      <c r="J25" s="7">
        <v>567330.73</v>
      </c>
      <c r="K25" s="6">
        <v>8459128.1199999992</v>
      </c>
      <c r="L25" s="7">
        <v>-372518.92</v>
      </c>
      <c r="M25" s="6">
        <v>-5554406.0999999996</v>
      </c>
    </row>
    <row r="26" spans="1:13" x14ac:dyDescent="0.25">
      <c r="A26" s="8" t="s">
        <v>33</v>
      </c>
      <c r="B26" s="8" t="s">
        <v>92</v>
      </c>
      <c r="C26" s="8" t="s">
        <v>116</v>
      </c>
      <c r="D26" s="8" t="s">
        <v>848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33</v>
      </c>
      <c r="B27" s="8" t="s">
        <v>92</v>
      </c>
      <c r="C27" s="8" t="s">
        <v>117</v>
      </c>
      <c r="D27" s="8" t="s">
        <v>848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33</v>
      </c>
      <c r="B28" s="8" t="s">
        <v>92</v>
      </c>
      <c r="C28" s="8" t="s">
        <v>118</v>
      </c>
      <c r="D28" s="8" t="s">
        <v>848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33</v>
      </c>
      <c r="B29" s="8" t="s">
        <v>92</v>
      </c>
      <c r="C29" s="8" t="s">
        <v>119</v>
      </c>
      <c r="D29" s="8" t="s">
        <v>848</v>
      </c>
      <c r="E29" s="7">
        <v>14.910399</v>
      </c>
      <c r="F29" s="7">
        <v>51361798.380000003</v>
      </c>
      <c r="G29" s="6">
        <v>765824958.54999995</v>
      </c>
      <c r="H29" s="7">
        <v>3272716.87</v>
      </c>
      <c r="I29" s="6">
        <v>48797517.670000002</v>
      </c>
      <c r="J29" s="7">
        <v>3331612.42</v>
      </c>
      <c r="K29" s="6">
        <v>49675673.829999998</v>
      </c>
      <c r="L29" s="7">
        <v>-58895.55</v>
      </c>
      <c r="M29" s="6">
        <v>-878156.16</v>
      </c>
    </row>
    <row r="30" spans="1:13" x14ac:dyDescent="0.25">
      <c r="A30" s="8" t="s">
        <v>33</v>
      </c>
      <c r="B30" s="8" t="s">
        <v>92</v>
      </c>
      <c r="C30" s="8" t="s">
        <v>120</v>
      </c>
      <c r="D30" s="8" t="s">
        <v>848</v>
      </c>
      <c r="E30" s="7">
        <v>14.910399999999999</v>
      </c>
      <c r="F30" s="7">
        <v>83090184.659999996</v>
      </c>
      <c r="G30" s="6">
        <v>1238907889.4100001</v>
      </c>
      <c r="H30" s="7">
        <v>14027299.99</v>
      </c>
      <c r="I30" s="6">
        <v>209152653.77000001</v>
      </c>
      <c r="J30" s="7">
        <v>3212352.9</v>
      </c>
      <c r="K30" s="6">
        <v>47897466.68</v>
      </c>
      <c r="L30" s="7">
        <v>10814947.09</v>
      </c>
      <c r="M30" s="6">
        <v>161255187.09</v>
      </c>
    </row>
    <row r="31" spans="1:13" x14ac:dyDescent="0.25">
      <c r="A31" s="8" t="s">
        <v>33</v>
      </c>
      <c r="B31" s="8" t="s">
        <v>92</v>
      </c>
      <c r="C31" s="8" t="s">
        <v>121</v>
      </c>
      <c r="D31" s="8" t="s">
        <v>848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34</v>
      </c>
      <c r="B32" s="8" t="s">
        <v>94</v>
      </c>
      <c r="C32" s="8" t="s">
        <v>122</v>
      </c>
      <c r="D32" s="8" t="s">
        <v>848</v>
      </c>
      <c r="E32" s="7">
        <v>14.910399</v>
      </c>
      <c r="F32" s="7">
        <v>102480728.38</v>
      </c>
      <c r="G32" s="6">
        <v>1528028652.4000001</v>
      </c>
      <c r="H32" s="7">
        <v>22089189.93</v>
      </c>
      <c r="I32" s="6">
        <v>329358657.52999997</v>
      </c>
      <c r="J32" s="7">
        <v>26009259.719999999</v>
      </c>
      <c r="K32" s="6">
        <v>387808466.13</v>
      </c>
      <c r="L32" s="7">
        <v>-3920069.79</v>
      </c>
      <c r="M32" s="6">
        <v>-58449808.600000001</v>
      </c>
    </row>
    <row r="33" spans="1:13" x14ac:dyDescent="0.25">
      <c r="A33" s="8" t="s">
        <v>34</v>
      </c>
      <c r="B33" s="8" t="s">
        <v>94</v>
      </c>
      <c r="C33" s="8" t="s">
        <v>123</v>
      </c>
      <c r="D33" s="8" t="s">
        <v>851</v>
      </c>
      <c r="E33" s="7">
        <v>20.494299000000002</v>
      </c>
      <c r="F33" s="7">
        <v>2661215.7200000002</v>
      </c>
      <c r="G33" s="6">
        <v>54539753.259999998</v>
      </c>
      <c r="H33" s="7">
        <v>32123.63</v>
      </c>
      <c r="I33" s="6">
        <v>658351.31000000006</v>
      </c>
      <c r="J33" s="7">
        <v>21474.43</v>
      </c>
      <c r="K33" s="6">
        <v>440103.41</v>
      </c>
      <c r="L33" s="7">
        <v>10649.2</v>
      </c>
      <c r="M33" s="6">
        <v>218247.9</v>
      </c>
    </row>
    <row r="34" spans="1:13" x14ac:dyDescent="0.25">
      <c r="A34" s="8" t="s">
        <v>35</v>
      </c>
      <c r="B34" s="8" t="s">
        <v>92</v>
      </c>
      <c r="C34" s="8" t="s">
        <v>124</v>
      </c>
      <c r="D34" s="8" t="s">
        <v>848</v>
      </c>
      <c r="E34" s="7">
        <v>14.910399999999999</v>
      </c>
      <c r="F34" s="7">
        <v>41499423.18</v>
      </c>
      <c r="G34" s="6">
        <v>618772999.44000006</v>
      </c>
      <c r="H34" s="7">
        <v>1687567.96</v>
      </c>
      <c r="I34" s="6">
        <v>25162313.309999999</v>
      </c>
      <c r="J34" s="7">
        <v>3207051.13</v>
      </c>
      <c r="K34" s="6">
        <v>47818415.170000002</v>
      </c>
      <c r="L34" s="7">
        <v>-1519483.17</v>
      </c>
      <c r="M34" s="6">
        <v>-22656101.850000001</v>
      </c>
    </row>
    <row r="35" spans="1:13" x14ac:dyDescent="0.25">
      <c r="A35" s="8" t="s">
        <v>35</v>
      </c>
      <c r="B35" s="8" t="s">
        <v>92</v>
      </c>
      <c r="C35" s="8" t="s">
        <v>125</v>
      </c>
      <c r="D35" s="8" t="s">
        <v>849</v>
      </c>
      <c r="E35" s="7">
        <v>17.480599000000002</v>
      </c>
      <c r="F35" s="7">
        <v>8459563.3399999999</v>
      </c>
      <c r="G35" s="6">
        <v>147878242.90000001</v>
      </c>
      <c r="H35" s="7">
        <v>3400.87</v>
      </c>
      <c r="I35" s="6">
        <v>59449.25</v>
      </c>
      <c r="J35" s="7">
        <v>146737.73000000001</v>
      </c>
      <c r="K35" s="6">
        <v>2565063.56</v>
      </c>
      <c r="L35" s="7">
        <v>-143336.85999999999</v>
      </c>
      <c r="M35" s="6">
        <v>-2505614.31</v>
      </c>
    </row>
    <row r="36" spans="1:13" x14ac:dyDescent="0.25">
      <c r="A36" s="8" t="s">
        <v>35</v>
      </c>
      <c r="B36" s="8" t="s">
        <v>92</v>
      </c>
      <c r="C36" s="8" t="s">
        <v>126</v>
      </c>
      <c r="D36" s="8" t="s">
        <v>851</v>
      </c>
      <c r="E36" s="7">
        <v>20.494299999999999</v>
      </c>
      <c r="F36" s="7">
        <v>69729402.709999993</v>
      </c>
      <c r="G36" s="6">
        <v>1429055297.96</v>
      </c>
      <c r="H36" s="7">
        <v>466087.6</v>
      </c>
      <c r="I36" s="6">
        <v>9552139.0999999996</v>
      </c>
      <c r="J36" s="7">
        <v>1269374.6100000001</v>
      </c>
      <c r="K36" s="6">
        <v>26014944.07</v>
      </c>
      <c r="L36" s="7">
        <v>-803287.01</v>
      </c>
      <c r="M36" s="6">
        <v>-16462804.970000001</v>
      </c>
    </row>
    <row r="37" spans="1:13" x14ac:dyDescent="0.25">
      <c r="A37" s="8" t="s">
        <v>36</v>
      </c>
      <c r="B37" s="8" t="s">
        <v>92</v>
      </c>
      <c r="C37" s="8" t="s">
        <v>127</v>
      </c>
      <c r="D37" s="8" t="s">
        <v>848</v>
      </c>
      <c r="E37" s="7">
        <v>14.766299999999999</v>
      </c>
      <c r="F37" s="7">
        <v>64743021</v>
      </c>
      <c r="G37" s="6">
        <v>956014871</v>
      </c>
      <c r="H37" s="7">
        <v>3416868</v>
      </c>
      <c r="I37" s="6">
        <v>50454498</v>
      </c>
      <c r="J37" s="7">
        <v>2595452</v>
      </c>
      <c r="K37" s="6">
        <v>38325223</v>
      </c>
      <c r="L37" s="7">
        <v>821416</v>
      </c>
      <c r="M37" s="6">
        <v>12129275</v>
      </c>
    </row>
    <row r="38" spans="1:13" x14ac:dyDescent="0.25">
      <c r="A38" s="8" t="s">
        <v>36</v>
      </c>
      <c r="B38" s="8" t="s">
        <v>94</v>
      </c>
      <c r="C38" s="8" t="s">
        <v>128</v>
      </c>
      <c r="D38" s="8" t="s">
        <v>851</v>
      </c>
      <c r="E38" s="7">
        <v>20.373007999999999</v>
      </c>
      <c r="F38" s="7">
        <v>50594</v>
      </c>
      <c r="G38" s="6">
        <v>1030752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93</v>
      </c>
      <c r="C39" s="8" t="s">
        <v>129</v>
      </c>
      <c r="D39" s="8" t="s">
        <v>848</v>
      </c>
      <c r="E39" s="7">
        <v>14.766299999999999</v>
      </c>
      <c r="F39" s="7">
        <v>17192628</v>
      </c>
      <c r="G39" s="6">
        <v>253871503</v>
      </c>
      <c r="H39" s="7">
        <v>8908689</v>
      </c>
      <c r="I39" s="6">
        <v>131548374</v>
      </c>
      <c r="J39" s="7">
        <v>250204</v>
      </c>
      <c r="K39" s="6">
        <v>3694587</v>
      </c>
      <c r="L39" s="7">
        <v>8658485</v>
      </c>
      <c r="M39" s="6">
        <v>127853787</v>
      </c>
    </row>
    <row r="40" spans="1:13" x14ac:dyDescent="0.25">
      <c r="A40" s="8" t="s">
        <v>36</v>
      </c>
      <c r="B40" s="8" t="s">
        <v>93</v>
      </c>
      <c r="C40" s="8" t="s">
        <v>130</v>
      </c>
      <c r="D40" s="8" t="s">
        <v>848</v>
      </c>
      <c r="E40" s="7">
        <v>14.766299</v>
      </c>
      <c r="F40" s="7">
        <v>352042912</v>
      </c>
      <c r="G40" s="6">
        <v>5198371251</v>
      </c>
      <c r="H40" s="7">
        <v>483723</v>
      </c>
      <c r="I40" s="6">
        <v>7142799</v>
      </c>
      <c r="J40" s="7">
        <v>28928036</v>
      </c>
      <c r="K40" s="6">
        <v>427160058</v>
      </c>
      <c r="L40" s="7">
        <v>-28444313</v>
      </c>
      <c r="M40" s="6">
        <v>-420017259</v>
      </c>
    </row>
    <row r="41" spans="1:13" x14ac:dyDescent="0.25">
      <c r="A41" s="8" t="s">
        <v>36</v>
      </c>
      <c r="B41" s="8" t="s">
        <v>93</v>
      </c>
      <c r="C41" s="8" t="s">
        <v>131</v>
      </c>
      <c r="D41" s="8" t="s">
        <v>848</v>
      </c>
      <c r="E41" s="7">
        <v>14.766299999999999</v>
      </c>
      <c r="F41" s="7">
        <v>60754477</v>
      </c>
      <c r="G41" s="6">
        <v>897118834</v>
      </c>
      <c r="H41" s="7">
        <v>203234</v>
      </c>
      <c r="I41" s="6">
        <v>3001014</v>
      </c>
      <c r="J41" s="7">
        <v>0</v>
      </c>
      <c r="K41" s="6">
        <v>0</v>
      </c>
      <c r="L41" s="7">
        <v>203234</v>
      </c>
      <c r="M41" s="6">
        <v>3001014</v>
      </c>
    </row>
    <row r="42" spans="1:13" x14ac:dyDescent="0.25">
      <c r="A42" s="8" t="s">
        <v>36</v>
      </c>
      <c r="B42" s="8" t="s">
        <v>93</v>
      </c>
      <c r="C42" s="8" t="s">
        <v>132</v>
      </c>
      <c r="D42" s="8" t="s">
        <v>848</v>
      </c>
      <c r="E42" s="7">
        <v>14.766299</v>
      </c>
      <c r="F42" s="7">
        <v>86989001</v>
      </c>
      <c r="G42" s="6">
        <v>1284505685</v>
      </c>
      <c r="H42" s="7">
        <v>23730832</v>
      </c>
      <c r="I42" s="6">
        <v>350416585</v>
      </c>
      <c r="J42" s="7">
        <v>1628426</v>
      </c>
      <c r="K42" s="6">
        <v>24045827</v>
      </c>
      <c r="L42" s="7">
        <v>22102406</v>
      </c>
      <c r="M42" s="6">
        <v>326370758</v>
      </c>
    </row>
    <row r="43" spans="1:13" x14ac:dyDescent="0.25">
      <c r="A43" s="8" t="s">
        <v>36</v>
      </c>
      <c r="B43" s="8" t="s">
        <v>94</v>
      </c>
      <c r="C43" s="8" t="s">
        <v>133</v>
      </c>
      <c r="D43" s="8" t="s">
        <v>851</v>
      </c>
      <c r="E43" s="7">
        <v>20.373002</v>
      </c>
      <c r="F43" s="7">
        <v>79801</v>
      </c>
      <c r="G43" s="6">
        <v>1625786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37</v>
      </c>
      <c r="B44" s="8" t="s">
        <v>93</v>
      </c>
      <c r="C44" s="8" t="s">
        <v>134</v>
      </c>
      <c r="D44" s="8" t="s">
        <v>848</v>
      </c>
      <c r="E44" s="7">
        <v>14.766249999999999</v>
      </c>
      <c r="F44" s="7">
        <v>33848030.469999999</v>
      </c>
      <c r="G44" s="6">
        <v>499808479.93000001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37</v>
      </c>
      <c r="B45" s="8" t="s">
        <v>93</v>
      </c>
      <c r="C45" s="8" t="s">
        <v>135</v>
      </c>
      <c r="D45" s="8" t="s">
        <v>848</v>
      </c>
      <c r="E45" s="7">
        <v>14.766249</v>
      </c>
      <c r="F45" s="7">
        <v>57495624.969999999</v>
      </c>
      <c r="G45" s="6">
        <v>848994772.21000004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37</v>
      </c>
      <c r="B46" s="8" t="s">
        <v>93</v>
      </c>
      <c r="C46" s="8" t="s">
        <v>136</v>
      </c>
      <c r="D46" s="8" t="s">
        <v>848</v>
      </c>
      <c r="E46" s="7">
        <v>14.766249999999999</v>
      </c>
      <c r="F46" s="7">
        <v>19817023.879999999</v>
      </c>
      <c r="G46" s="6">
        <v>292623128.87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37</v>
      </c>
      <c r="B47" s="8" t="s">
        <v>92</v>
      </c>
      <c r="C47" s="8" t="s">
        <v>137</v>
      </c>
      <c r="D47" s="8" t="s">
        <v>848</v>
      </c>
      <c r="E47" s="7">
        <v>14.766249</v>
      </c>
      <c r="F47" s="7">
        <v>26431586.210000001</v>
      </c>
      <c r="G47" s="6">
        <v>390295409.87</v>
      </c>
      <c r="H47" s="7">
        <v>5052190.2699999996</v>
      </c>
      <c r="I47" s="6">
        <v>74601904.569999993</v>
      </c>
      <c r="J47" s="7">
        <v>344916</v>
      </c>
      <c r="K47" s="6">
        <v>5093115.8899999997</v>
      </c>
      <c r="L47" s="7">
        <v>4707274.2699999996</v>
      </c>
      <c r="M47" s="6">
        <v>69508788.689999998</v>
      </c>
    </row>
    <row r="48" spans="1:13" x14ac:dyDescent="0.25">
      <c r="A48" s="8" t="s">
        <v>37</v>
      </c>
      <c r="B48" s="8" t="s">
        <v>92</v>
      </c>
      <c r="C48" s="8" t="s">
        <v>138</v>
      </c>
      <c r="D48" s="8" t="s">
        <v>848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37</v>
      </c>
      <c r="B49" s="8" t="s">
        <v>93</v>
      </c>
      <c r="C49" s="8" t="s">
        <v>139</v>
      </c>
      <c r="D49" s="8" t="s">
        <v>848</v>
      </c>
      <c r="E49" s="7">
        <v>14.766249</v>
      </c>
      <c r="F49" s="7">
        <v>36631049.539999999</v>
      </c>
      <c r="G49" s="6">
        <v>540903235.26999998</v>
      </c>
      <c r="H49" s="7">
        <v>4035759.78</v>
      </c>
      <c r="I49" s="6">
        <v>59593037.850000001</v>
      </c>
      <c r="J49" s="7">
        <v>201193.3</v>
      </c>
      <c r="K49" s="6">
        <v>2970870.57</v>
      </c>
      <c r="L49" s="7">
        <v>3834566.48</v>
      </c>
      <c r="M49" s="6">
        <v>56622167.289999999</v>
      </c>
    </row>
    <row r="50" spans="1:13" x14ac:dyDescent="0.25">
      <c r="A50" s="8" t="s">
        <v>37</v>
      </c>
      <c r="B50" s="8" t="s">
        <v>93</v>
      </c>
      <c r="C50" s="8" t="s">
        <v>140</v>
      </c>
      <c r="D50" s="8" t="s">
        <v>848</v>
      </c>
      <c r="E50" s="7">
        <v>14.766249</v>
      </c>
      <c r="F50" s="7">
        <v>11766769.359999999</v>
      </c>
      <c r="G50" s="6">
        <v>173751058.06</v>
      </c>
      <c r="H50" s="7">
        <v>0</v>
      </c>
      <c r="I50" s="6">
        <v>0</v>
      </c>
      <c r="J50" s="7">
        <v>755826</v>
      </c>
      <c r="K50" s="6">
        <v>11160715.67</v>
      </c>
      <c r="L50" s="7">
        <v>-755826</v>
      </c>
      <c r="M50" s="6">
        <v>-11160715.67</v>
      </c>
    </row>
    <row r="51" spans="1:13" x14ac:dyDescent="0.25">
      <c r="A51" s="8" t="s">
        <v>37</v>
      </c>
      <c r="B51" s="8" t="s">
        <v>93</v>
      </c>
      <c r="C51" s="8" t="s">
        <v>119</v>
      </c>
      <c r="D51" s="8" t="s">
        <v>848</v>
      </c>
      <c r="E51" s="7">
        <v>14.766249</v>
      </c>
      <c r="F51" s="7">
        <v>9448544.9700000007</v>
      </c>
      <c r="G51" s="6">
        <v>139519577.16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37</v>
      </c>
      <c r="B52" s="8" t="s">
        <v>93</v>
      </c>
      <c r="C52" s="8" t="s">
        <v>141</v>
      </c>
      <c r="D52" s="8" t="s">
        <v>848</v>
      </c>
      <c r="E52" s="7">
        <v>14.766249</v>
      </c>
      <c r="F52" s="7">
        <v>10384188.6</v>
      </c>
      <c r="G52" s="6">
        <v>153335524.91</v>
      </c>
      <c r="H52" s="7">
        <v>820970.25</v>
      </c>
      <c r="I52" s="6">
        <v>12122651.949999999</v>
      </c>
      <c r="J52" s="7">
        <v>5637.02</v>
      </c>
      <c r="K52" s="6">
        <v>83237.649999999994</v>
      </c>
      <c r="L52" s="7">
        <v>815333.23</v>
      </c>
      <c r="M52" s="6">
        <v>12039414.310000001</v>
      </c>
    </row>
    <row r="53" spans="1:13" x14ac:dyDescent="0.25">
      <c r="A53" s="8" t="s">
        <v>37</v>
      </c>
      <c r="B53" s="8" t="s">
        <v>93</v>
      </c>
      <c r="C53" s="8" t="s">
        <v>142</v>
      </c>
      <c r="D53" s="8" t="s">
        <v>848</v>
      </c>
      <c r="E53" s="7">
        <v>14.766249999999999</v>
      </c>
      <c r="F53" s="7">
        <v>30123895.84</v>
      </c>
      <c r="G53" s="6">
        <v>444816976.94999999</v>
      </c>
      <c r="H53" s="7">
        <v>3131412.55</v>
      </c>
      <c r="I53" s="6">
        <v>46239220.57</v>
      </c>
      <c r="J53" s="7">
        <v>755.01</v>
      </c>
      <c r="K53" s="6">
        <v>11148.67</v>
      </c>
      <c r="L53" s="7">
        <v>3130657.54</v>
      </c>
      <c r="M53" s="6">
        <v>46228071.899999999</v>
      </c>
    </row>
    <row r="54" spans="1:13" x14ac:dyDescent="0.25">
      <c r="A54" s="8" t="s">
        <v>37</v>
      </c>
      <c r="B54" s="8" t="s">
        <v>92</v>
      </c>
      <c r="C54" s="8" t="s">
        <v>143</v>
      </c>
      <c r="D54" s="8" t="s">
        <v>848</v>
      </c>
      <c r="E54" s="7">
        <v>14.766249</v>
      </c>
      <c r="F54" s="7">
        <v>21782654.91</v>
      </c>
      <c r="G54" s="6">
        <v>321648128.06</v>
      </c>
      <c r="H54" s="7">
        <v>1532096</v>
      </c>
      <c r="I54" s="6">
        <v>22623312.559999999</v>
      </c>
      <c r="J54" s="7">
        <v>2722775.25</v>
      </c>
      <c r="K54" s="6">
        <v>40205180.039999999</v>
      </c>
      <c r="L54" s="7">
        <v>-1190679.25</v>
      </c>
      <c r="M54" s="6">
        <v>-17581867.48</v>
      </c>
    </row>
    <row r="55" spans="1:13" x14ac:dyDescent="0.25">
      <c r="A55" s="8" t="s">
        <v>37</v>
      </c>
      <c r="B55" s="8" t="s">
        <v>93</v>
      </c>
      <c r="C55" s="8" t="s">
        <v>144</v>
      </c>
      <c r="D55" s="8" t="s">
        <v>848</v>
      </c>
      <c r="E55" s="7">
        <v>14.766249999999999</v>
      </c>
      <c r="F55" s="7">
        <v>26367847.239999998</v>
      </c>
      <c r="G55" s="6">
        <v>389354224.31</v>
      </c>
      <c r="H55" s="7">
        <v>446296</v>
      </c>
      <c r="I55" s="6">
        <v>6590118.3099999996</v>
      </c>
      <c r="J55" s="7">
        <v>0</v>
      </c>
      <c r="K55" s="6">
        <v>0</v>
      </c>
      <c r="L55" s="7">
        <v>446296</v>
      </c>
      <c r="M55" s="6">
        <v>6590118.3099999996</v>
      </c>
    </row>
    <row r="56" spans="1:13" x14ac:dyDescent="0.25">
      <c r="A56" s="8" t="s">
        <v>37</v>
      </c>
      <c r="B56" s="8" t="s">
        <v>93</v>
      </c>
      <c r="C56" s="8" t="s">
        <v>145</v>
      </c>
      <c r="D56" s="8" t="s">
        <v>848</v>
      </c>
      <c r="E56" s="7">
        <v>14.766249</v>
      </c>
      <c r="F56" s="7">
        <v>58432345.229999997</v>
      </c>
      <c r="G56" s="6">
        <v>862826617.75</v>
      </c>
      <c r="H56" s="7">
        <v>1869714.09</v>
      </c>
      <c r="I56" s="6">
        <v>27608665.68</v>
      </c>
      <c r="J56" s="7">
        <v>0</v>
      </c>
      <c r="K56" s="6">
        <v>0</v>
      </c>
      <c r="L56" s="7">
        <v>1869714.09</v>
      </c>
      <c r="M56" s="6">
        <v>27608665.68</v>
      </c>
    </row>
    <row r="57" spans="1:13" x14ac:dyDescent="0.25">
      <c r="A57" s="8" t="s">
        <v>37</v>
      </c>
      <c r="B57" s="8" t="s">
        <v>93</v>
      </c>
      <c r="C57" s="8" t="s">
        <v>146</v>
      </c>
      <c r="D57" s="8" t="s">
        <v>848</v>
      </c>
      <c r="E57" s="7">
        <v>14.766249999999999</v>
      </c>
      <c r="F57" s="7">
        <v>13938973.779999999</v>
      </c>
      <c r="G57" s="6">
        <v>205826371.58000001</v>
      </c>
      <c r="H57" s="7">
        <v>6068927</v>
      </c>
      <c r="I57" s="6">
        <v>89615293.310000002</v>
      </c>
      <c r="J57" s="7">
        <v>451341.61</v>
      </c>
      <c r="K57" s="6">
        <v>6664623.0499999998</v>
      </c>
      <c r="L57" s="7">
        <v>5617585.3899999997</v>
      </c>
      <c r="M57" s="6">
        <v>82950670.269999996</v>
      </c>
    </row>
    <row r="58" spans="1:13" x14ac:dyDescent="0.25">
      <c r="A58" s="8" t="s">
        <v>37</v>
      </c>
      <c r="B58" s="8" t="s">
        <v>93</v>
      </c>
      <c r="C58" s="8" t="s">
        <v>147</v>
      </c>
      <c r="D58" s="8" t="s">
        <v>848</v>
      </c>
      <c r="E58" s="7">
        <v>14.766249999999999</v>
      </c>
      <c r="F58" s="7">
        <v>48943529.039999999</v>
      </c>
      <c r="G58" s="6">
        <v>722712385.69000006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37</v>
      </c>
      <c r="B59" s="8" t="s">
        <v>92</v>
      </c>
      <c r="C59" s="8" t="s">
        <v>148</v>
      </c>
      <c r="D59" s="8" t="s">
        <v>848</v>
      </c>
      <c r="E59" s="7">
        <v>14.766249999999999</v>
      </c>
      <c r="F59" s="7">
        <v>12165077.779999999</v>
      </c>
      <c r="G59" s="6">
        <v>179632579.77000001</v>
      </c>
      <c r="H59" s="7">
        <v>2194034.89</v>
      </c>
      <c r="I59" s="6">
        <v>32397667.690000001</v>
      </c>
      <c r="J59" s="7">
        <v>5571600.7999999998</v>
      </c>
      <c r="K59" s="6">
        <v>82271650.310000002</v>
      </c>
      <c r="L59" s="7">
        <v>-3377565.91</v>
      </c>
      <c r="M59" s="6">
        <v>-49873982.619999997</v>
      </c>
    </row>
    <row r="60" spans="1:13" x14ac:dyDescent="0.25">
      <c r="A60" s="8" t="s">
        <v>38</v>
      </c>
      <c r="B60" s="8" t="s">
        <v>92</v>
      </c>
      <c r="C60" s="8" t="s">
        <v>149</v>
      </c>
      <c r="D60" s="8" t="s">
        <v>848</v>
      </c>
      <c r="E60" s="7">
        <v>14.775399999999999</v>
      </c>
      <c r="F60" s="7">
        <v>27865261.98</v>
      </c>
      <c r="G60" s="6">
        <v>411720391.86000001</v>
      </c>
      <c r="H60" s="7">
        <v>293896.7</v>
      </c>
      <c r="I60" s="6">
        <v>4342441.3</v>
      </c>
      <c r="J60" s="7">
        <v>698994.89</v>
      </c>
      <c r="K60" s="6">
        <v>10327929.1</v>
      </c>
      <c r="L60" s="7">
        <v>-405098.19</v>
      </c>
      <c r="M60" s="6">
        <v>-5985487.7999999998</v>
      </c>
    </row>
    <row r="61" spans="1:13" x14ac:dyDescent="0.25">
      <c r="A61" s="8" t="s">
        <v>38</v>
      </c>
      <c r="B61" s="8" t="s">
        <v>92</v>
      </c>
      <c r="C61" s="8" t="s">
        <v>150</v>
      </c>
      <c r="D61" s="8" t="s">
        <v>848</v>
      </c>
      <c r="E61" s="7">
        <v>14.775399</v>
      </c>
      <c r="F61" s="7">
        <v>701294888.23000002</v>
      </c>
      <c r="G61" s="6">
        <v>10361912491.5</v>
      </c>
      <c r="H61" s="7">
        <v>4329497.38</v>
      </c>
      <c r="I61" s="6">
        <v>63970055.590000004</v>
      </c>
      <c r="J61" s="7">
        <v>38932669.909999996</v>
      </c>
      <c r="K61" s="6">
        <v>575245770.99000001</v>
      </c>
      <c r="L61" s="7">
        <v>-34603172.530000001</v>
      </c>
      <c r="M61" s="6">
        <v>-511275715.39999998</v>
      </c>
    </row>
    <row r="62" spans="1:13" x14ac:dyDescent="0.25">
      <c r="A62" s="8" t="s">
        <v>39</v>
      </c>
      <c r="B62" s="8" t="s">
        <v>93</v>
      </c>
      <c r="C62" s="8" t="s">
        <v>151</v>
      </c>
      <c r="D62" s="8" t="s">
        <v>849</v>
      </c>
      <c r="E62" s="7">
        <v>17.356299</v>
      </c>
      <c r="F62" s="7">
        <v>1804806.44</v>
      </c>
      <c r="G62" s="6">
        <v>31324762.010000002</v>
      </c>
      <c r="H62" s="7">
        <v>161550.89000000001</v>
      </c>
      <c r="I62" s="6">
        <v>2803925.71</v>
      </c>
      <c r="J62" s="7">
        <v>17444.59</v>
      </c>
      <c r="K62" s="6">
        <v>302773.53999999998</v>
      </c>
      <c r="L62" s="7">
        <v>144106.29999999999</v>
      </c>
      <c r="M62" s="6">
        <v>2501152.17</v>
      </c>
    </row>
    <row r="63" spans="1:13" x14ac:dyDescent="0.25">
      <c r="A63" s="8" t="s">
        <v>39</v>
      </c>
      <c r="B63" s="8" t="s">
        <v>93</v>
      </c>
      <c r="C63" s="8" t="s">
        <v>152</v>
      </c>
      <c r="D63" s="8" t="s">
        <v>852</v>
      </c>
      <c r="E63" s="7">
        <v>20.3752</v>
      </c>
      <c r="F63" s="7">
        <v>6359826.1100000003</v>
      </c>
      <c r="G63" s="6">
        <v>129582728.95999999</v>
      </c>
      <c r="H63" s="7">
        <v>73000</v>
      </c>
      <c r="I63" s="6">
        <v>1487389.6</v>
      </c>
      <c r="J63" s="7">
        <v>662316.03</v>
      </c>
      <c r="K63" s="6">
        <v>13494821.57</v>
      </c>
      <c r="L63" s="7">
        <v>-589316.03</v>
      </c>
      <c r="M63" s="6">
        <v>-12007431.970000001</v>
      </c>
    </row>
    <row r="64" spans="1:13" x14ac:dyDescent="0.25">
      <c r="A64" s="8" t="s">
        <v>39</v>
      </c>
      <c r="B64" s="8" t="s">
        <v>93</v>
      </c>
      <c r="C64" s="8" t="s">
        <v>153</v>
      </c>
      <c r="D64" s="8" t="s">
        <v>848</v>
      </c>
      <c r="E64" s="7">
        <v>14.7682</v>
      </c>
      <c r="F64" s="7">
        <v>36100855.909999996</v>
      </c>
      <c r="G64" s="6">
        <v>533144660.26999998</v>
      </c>
      <c r="H64" s="7">
        <v>2095091.99</v>
      </c>
      <c r="I64" s="6">
        <v>30940737.530000001</v>
      </c>
      <c r="J64" s="7">
        <v>1920867.5</v>
      </c>
      <c r="K64" s="6">
        <v>28367755.41</v>
      </c>
      <c r="L64" s="7">
        <v>174224.49</v>
      </c>
      <c r="M64" s="6">
        <v>2572982.11</v>
      </c>
    </row>
    <row r="65" spans="1:13" x14ac:dyDescent="0.25">
      <c r="A65" s="8" t="s">
        <v>39</v>
      </c>
      <c r="B65" s="8" t="s">
        <v>92</v>
      </c>
      <c r="C65" s="8" t="s">
        <v>154</v>
      </c>
      <c r="D65" s="8" t="s">
        <v>848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39</v>
      </c>
      <c r="B66" s="8" t="s">
        <v>93</v>
      </c>
      <c r="C66" s="8" t="s">
        <v>155</v>
      </c>
      <c r="D66" s="8" t="s">
        <v>848</v>
      </c>
      <c r="E66" s="7">
        <v>14.7682</v>
      </c>
      <c r="F66" s="7">
        <v>45702082.979999997</v>
      </c>
      <c r="G66" s="6">
        <v>674937501.87</v>
      </c>
      <c r="H66" s="7">
        <v>12394157.199999999</v>
      </c>
      <c r="I66" s="6">
        <v>183039392.36000001</v>
      </c>
      <c r="J66" s="7">
        <v>4665181.49</v>
      </c>
      <c r="K66" s="6">
        <v>68896333.280000001</v>
      </c>
      <c r="L66" s="7">
        <v>7728975.71</v>
      </c>
      <c r="M66" s="6">
        <v>114143059.08</v>
      </c>
    </row>
    <row r="67" spans="1:13" x14ac:dyDescent="0.25">
      <c r="A67" s="8" t="s">
        <v>39</v>
      </c>
      <c r="B67" s="8" t="s">
        <v>93</v>
      </c>
      <c r="C67" s="8" t="s">
        <v>156</v>
      </c>
      <c r="D67" s="8" t="s">
        <v>848</v>
      </c>
      <c r="E67" s="7">
        <v>14.7682</v>
      </c>
      <c r="F67" s="7">
        <v>10182094.880000001</v>
      </c>
      <c r="G67" s="6">
        <v>150371213.66999999</v>
      </c>
      <c r="H67" s="7">
        <v>982493.33</v>
      </c>
      <c r="I67" s="6">
        <v>14509658</v>
      </c>
      <c r="J67" s="7">
        <v>452200.54</v>
      </c>
      <c r="K67" s="6">
        <v>6678188.0099999998</v>
      </c>
      <c r="L67" s="7">
        <v>530292.79</v>
      </c>
      <c r="M67" s="6">
        <v>7831469.9800000004</v>
      </c>
    </row>
    <row r="68" spans="1:13" x14ac:dyDescent="0.25">
      <c r="A68" s="8" t="s">
        <v>39</v>
      </c>
      <c r="B68" s="8" t="s">
        <v>93</v>
      </c>
      <c r="C68" s="8" t="s">
        <v>157</v>
      </c>
      <c r="D68" s="8" t="s">
        <v>848</v>
      </c>
      <c r="E68" s="7">
        <v>14.768198999999999</v>
      </c>
      <c r="F68" s="7">
        <v>70253344.969999999</v>
      </c>
      <c r="G68" s="6">
        <v>1037515449.13</v>
      </c>
      <c r="H68" s="7">
        <v>1654414.93</v>
      </c>
      <c r="I68" s="6">
        <v>24432730.57</v>
      </c>
      <c r="J68" s="7">
        <v>2643080.92</v>
      </c>
      <c r="K68" s="6">
        <v>39033547.640000001</v>
      </c>
      <c r="L68" s="7">
        <v>-988665.99</v>
      </c>
      <c r="M68" s="6">
        <v>-14600817.07</v>
      </c>
    </row>
    <row r="69" spans="1:13" x14ac:dyDescent="0.25">
      <c r="A69" s="8" t="s">
        <v>39</v>
      </c>
      <c r="B69" s="8" t="s">
        <v>93</v>
      </c>
      <c r="C69" s="8" t="s">
        <v>158</v>
      </c>
      <c r="D69" s="8" t="s">
        <v>848</v>
      </c>
      <c r="E69" s="7">
        <v>14.7682</v>
      </c>
      <c r="F69" s="7">
        <v>89301456.519999996</v>
      </c>
      <c r="G69" s="6">
        <v>1318821770.1900001</v>
      </c>
      <c r="H69" s="7">
        <v>2766037.73</v>
      </c>
      <c r="I69" s="6">
        <v>40849398.399999999</v>
      </c>
      <c r="J69" s="7">
        <v>593106.91</v>
      </c>
      <c r="K69" s="6">
        <v>8759121.4700000007</v>
      </c>
      <c r="L69" s="7">
        <v>2172930.8199999998</v>
      </c>
      <c r="M69" s="6">
        <v>32090276.940000001</v>
      </c>
    </row>
    <row r="70" spans="1:13" x14ac:dyDescent="0.25">
      <c r="A70" s="8" t="s">
        <v>39</v>
      </c>
      <c r="B70" s="8" t="s">
        <v>93</v>
      </c>
      <c r="C70" s="8" t="s">
        <v>159</v>
      </c>
      <c r="D70" s="8" t="s">
        <v>848</v>
      </c>
      <c r="E70" s="7">
        <v>14.7682</v>
      </c>
      <c r="F70" s="7">
        <v>47340681.259999998</v>
      </c>
      <c r="G70" s="6">
        <v>699136649.04999995</v>
      </c>
      <c r="H70" s="7">
        <v>1462943.11</v>
      </c>
      <c r="I70" s="6">
        <v>21605036.440000001</v>
      </c>
      <c r="J70" s="7">
        <v>3064709.77</v>
      </c>
      <c r="K70" s="6">
        <v>45260246.829999998</v>
      </c>
      <c r="L70" s="7">
        <v>-1601766.66</v>
      </c>
      <c r="M70" s="6">
        <v>-23655210.390000001</v>
      </c>
    </row>
    <row r="71" spans="1:13" x14ac:dyDescent="0.25">
      <c r="A71" s="8" t="s">
        <v>40</v>
      </c>
      <c r="B71" s="8" t="s">
        <v>93</v>
      </c>
      <c r="C71" s="8" t="s">
        <v>160</v>
      </c>
      <c r="D71" s="8" t="s">
        <v>848</v>
      </c>
      <c r="E71" s="7">
        <v>14.759999000000001</v>
      </c>
      <c r="F71" s="7">
        <v>2579872.2000000002</v>
      </c>
      <c r="G71" s="6">
        <v>38078913.670000002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40</v>
      </c>
      <c r="B72" s="8" t="s">
        <v>92</v>
      </c>
      <c r="C72" s="8" t="s">
        <v>161</v>
      </c>
      <c r="D72" s="8" t="s">
        <v>848</v>
      </c>
      <c r="E72" s="7">
        <v>14.759999000000001</v>
      </c>
      <c r="F72" s="7">
        <v>138333200.74000001</v>
      </c>
      <c r="G72" s="6">
        <v>2041798042.9200001</v>
      </c>
      <c r="H72" s="7">
        <v>11412288.49</v>
      </c>
      <c r="I72" s="6">
        <v>168445378.11000001</v>
      </c>
      <c r="J72" s="7">
        <v>2430206.02</v>
      </c>
      <c r="K72" s="6">
        <v>35869840.850000001</v>
      </c>
      <c r="L72" s="7">
        <v>8982082.4700000007</v>
      </c>
      <c r="M72" s="6">
        <v>132575537.26000001</v>
      </c>
    </row>
    <row r="73" spans="1:13" x14ac:dyDescent="0.25">
      <c r="A73" s="8" t="s">
        <v>40</v>
      </c>
      <c r="B73" s="8" t="s">
        <v>93</v>
      </c>
      <c r="C73" s="8" t="s">
        <v>162</v>
      </c>
      <c r="D73" s="8" t="s">
        <v>848</v>
      </c>
      <c r="E73" s="7">
        <v>14.76</v>
      </c>
      <c r="F73" s="7">
        <v>474055.84</v>
      </c>
      <c r="G73" s="6">
        <v>6997064.2000000002</v>
      </c>
      <c r="H73" s="7">
        <v>184258.36</v>
      </c>
      <c r="I73" s="6">
        <v>2719653.39</v>
      </c>
      <c r="J73" s="7">
        <v>9693.02</v>
      </c>
      <c r="K73" s="6">
        <v>143068.98000000001</v>
      </c>
      <c r="L73" s="7">
        <v>174565.34</v>
      </c>
      <c r="M73" s="6">
        <v>2576584.42</v>
      </c>
    </row>
    <row r="74" spans="1:13" x14ac:dyDescent="0.25">
      <c r="A74" s="8" t="s">
        <v>41</v>
      </c>
      <c r="B74" s="8" t="s">
        <v>92</v>
      </c>
      <c r="C74" s="8" t="s">
        <v>41</v>
      </c>
      <c r="D74" s="8" t="s">
        <v>848</v>
      </c>
      <c r="E74" s="7">
        <v>14.7759</v>
      </c>
      <c r="F74" s="7">
        <v>23899660</v>
      </c>
      <c r="G74" s="6">
        <v>353138991</v>
      </c>
      <c r="H74" s="7">
        <v>2319847</v>
      </c>
      <c r="I74" s="6">
        <v>34277824</v>
      </c>
      <c r="J74" s="7">
        <v>164247</v>
      </c>
      <c r="K74" s="6">
        <v>2426898</v>
      </c>
      <c r="L74" s="7">
        <v>2155600</v>
      </c>
      <c r="M74" s="6">
        <v>31850926</v>
      </c>
    </row>
    <row r="75" spans="1:13" x14ac:dyDescent="0.25">
      <c r="A75" s="8" t="s">
        <v>42</v>
      </c>
      <c r="B75" s="8" t="s">
        <v>92</v>
      </c>
      <c r="C75" s="8" t="s">
        <v>42</v>
      </c>
      <c r="D75" s="8" t="s">
        <v>848</v>
      </c>
      <c r="E75" s="7">
        <v>14.775899000000001</v>
      </c>
      <c r="F75" s="7">
        <v>193401708</v>
      </c>
      <c r="G75" s="6">
        <v>2857684293</v>
      </c>
      <c r="H75" s="7">
        <v>1992041</v>
      </c>
      <c r="I75" s="6">
        <v>29434198</v>
      </c>
      <c r="J75" s="7">
        <v>3746446</v>
      </c>
      <c r="K75" s="6">
        <v>55357108</v>
      </c>
      <c r="L75" s="7">
        <v>-1754405</v>
      </c>
      <c r="M75" s="6">
        <v>-25922910</v>
      </c>
    </row>
    <row r="76" spans="1:13" x14ac:dyDescent="0.25">
      <c r="A76" s="8" t="s">
        <v>43</v>
      </c>
      <c r="B76" s="8" t="s">
        <v>92</v>
      </c>
      <c r="C76" s="8" t="s">
        <v>163</v>
      </c>
      <c r="D76" s="8" t="s">
        <v>848</v>
      </c>
      <c r="E76" s="7">
        <v>14.775899000000001</v>
      </c>
      <c r="F76" s="7">
        <v>86475359</v>
      </c>
      <c r="G76" s="6">
        <v>1277751257</v>
      </c>
      <c r="H76" s="7">
        <v>8202112</v>
      </c>
      <c r="I76" s="6">
        <v>121193588</v>
      </c>
      <c r="J76" s="7">
        <v>1836015</v>
      </c>
      <c r="K76" s="6">
        <v>27128767</v>
      </c>
      <c r="L76" s="7">
        <v>6366097</v>
      </c>
      <c r="M76" s="6">
        <v>94064821</v>
      </c>
    </row>
    <row r="77" spans="1:13" x14ac:dyDescent="0.25">
      <c r="A77" s="8" t="s">
        <v>44</v>
      </c>
      <c r="B77" s="8" t="s">
        <v>92</v>
      </c>
      <c r="C77" s="8" t="s">
        <v>164</v>
      </c>
      <c r="D77" s="8" t="s">
        <v>848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92</v>
      </c>
      <c r="C78" s="8" t="s">
        <v>165</v>
      </c>
      <c r="D78" s="8" t="s">
        <v>848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92</v>
      </c>
      <c r="C79" s="8" t="s">
        <v>166</v>
      </c>
      <c r="D79" s="8" t="s">
        <v>849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92</v>
      </c>
      <c r="C80" s="8" t="s">
        <v>167</v>
      </c>
      <c r="D80" s="8" t="s">
        <v>849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92</v>
      </c>
      <c r="C81" s="8" t="s">
        <v>168</v>
      </c>
      <c r="D81" s="8" t="s">
        <v>853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92</v>
      </c>
      <c r="C82" s="8" t="s">
        <v>169</v>
      </c>
      <c r="D82" s="8" t="s">
        <v>848</v>
      </c>
      <c r="E82" s="7">
        <v>14.750029</v>
      </c>
      <c r="F82" s="7">
        <v>5640336.6299999999</v>
      </c>
      <c r="G82" s="6">
        <v>83195134.5</v>
      </c>
      <c r="H82" s="7">
        <v>84511.67</v>
      </c>
      <c r="I82" s="6">
        <v>1246549.67</v>
      </c>
      <c r="J82" s="7">
        <v>11678.4</v>
      </c>
      <c r="K82" s="6">
        <v>172256.75</v>
      </c>
      <c r="L82" s="7">
        <v>72833.27</v>
      </c>
      <c r="M82" s="6">
        <v>1074292.92</v>
      </c>
    </row>
    <row r="83" spans="1:13" x14ac:dyDescent="0.25">
      <c r="A83" s="8" t="s">
        <v>44</v>
      </c>
      <c r="B83" s="8" t="s">
        <v>92</v>
      </c>
      <c r="C83" s="8" t="s">
        <v>170</v>
      </c>
      <c r="D83" s="8" t="s">
        <v>849</v>
      </c>
      <c r="E83" s="7">
        <v>17.294263000000001</v>
      </c>
      <c r="F83" s="7">
        <v>1863945.88</v>
      </c>
      <c r="G83" s="6">
        <v>32235570.350000001</v>
      </c>
      <c r="H83" s="7">
        <v>31782.07</v>
      </c>
      <c r="I83" s="6">
        <v>549647.48</v>
      </c>
      <c r="J83" s="7">
        <v>64894.64</v>
      </c>
      <c r="K83" s="6">
        <v>1122304.97</v>
      </c>
      <c r="L83" s="7">
        <v>-33112.57</v>
      </c>
      <c r="M83" s="6">
        <v>-572657.49</v>
      </c>
    </row>
    <row r="84" spans="1:13" x14ac:dyDescent="0.25">
      <c r="A84" s="8" t="s">
        <v>44</v>
      </c>
      <c r="B84" s="8" t="s">
        <v>92</v>
      </c>
      <c r="C84" s="8" t="s">
        <v>171</v>
      </c>
      <c r="D84" s="8" t="s">
        <v>849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94</v>
      </c>
      <c r="C85" s="8" t="s">
        <v>172</v>
      </c>
      <c r="D85" s="8" t="s">
        <v>849</v>
      </c>
      <c r="E85" s="7">
        <v>17.294263000000001</v>
      </c>
      <c r="F85" s="7">
        <v>12360.42</v>
      </c>
      <c r="G85" s="6">
        <v>213764.36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92</v>
      </c>
      <c r="C86" s="8" t="s">
        <v>173</v>
      </c>
      <c r="D86" s="8" t="s">
        <v>849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92</v>
      </c>
      <c r="C87" s="8" t="s">
        <v>174</v>
      </c>
      <c r="D87" s="8" t="s">
        <v>849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92</v>
      </c>
      <c r="C88" s="8" t="s">
        <v>175</v>
      </c>
      <c r="D88" s="8" t="s">
        <v>849</v>
      </c>
      <c r="E88" s="7">
        <v>17.294263000000001</v>
      </c>
      <c r="F88" s="7">
        <v>929146.82</v>
      </c>
      <c r="G88" s="6">
        <v>16068909.51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92</v>
      </c>
      <c r="C89" s="8" t="s">
        <v>176</v>
      </c>
      <c r="D89" s="8" t="s">
        <v>849</v>
      </c>
      <c r="E89" s="7">
        <v>17.294263000000001</v>
      </c>
      <c r="F89" s="7">
        <v>199707.4</v>
      </c>
      <c r="G89" s="6">
        <v>3453792.45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94</v>
      </c>
      <c r="C90" s="8" t="s">
        <v>177</v>
      </c>
      <c r="D90" s="8" t="s">
        <v>848</v>
      </c>
      <c r="E90" s="7">
        <v>14.750011000000001</v>
      </c>
      <c r="F90" s="7">
        <v>2941.93</v>
      </c>
      <c r="G90" s="6">
        <v>43393.5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93</v>
      </c>
      <c r="C91" s="8" t="s">
        <v>178</v>
      </c>
      <c r="D91" s="8" t="s">
        <v>851</v>
      </c>
      <c r="E91" s="7">
        <v>20.325351000000001</v>
      </c>
      <c r="F91" s="7">
        <v>2233.46</v>
      </c>
      <c r="G91" s="6">
        <v>45395.86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92</v>
      </c>
      <c r="C92" s="8" t="s">
        <v>179</v>
      </c>
      <c r="D92" s="8" t="s">
        <v>849</v>
      </c>
      <c r="E92" s="7">
        <v>17.294262</v>
      </c>
      <c r="F92" s="7">
        <v>540916.66</v>
      </c>
      <c r="G92" s="6">
        <v>9354754.9499999993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93</v>
      </c>
      <c r="C93" s="8" t="s">
        <v>180</v>
      </c>
      <c r="D93" s="8" t="s">
        <v>848</v>
      </c>
      <c r="E93" s="7">
        <v>14.750033999999999</v>
      </c>
      <c r="F93" s="7">
        <v>13016.66</v>
      </c>
      <c r="G93" s="6">
        <v>191996.18</v>
      </c>
      <c r="H93" s="7">
        <v>0</v>
      </c>
      <c r="I93" s="6">
        <v>0</v>
      </c>
      <c r="J93" s="7">
        <v>61.46</v>
      </c>
      <c r="K93" s="6">
        <v>906.54</v>
      </c>
      <c r="L93" s="7">
        <v>-61.46</v>
      </c>
      <c r="M93" s="6">
        <v>-906.54</v>
      </c>
    </row>
    <row r="94" spans="1:13" x14ac:dyDescent="0.25">
      <c r="A94" s="8" t="s">
        <v>44</v>
      </c>
      <c r="B94" s="8" t="s">
        <v>92</v>
      </c>
      <c r="C94" s="8" t="s">
        <v>181</v>
      </c>
      <c r="D94" s="8" t="s">
        <v>848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92</v>
      </c>
      <c r="C95" s="8" t="s">
        <v>182</v>
      </c>
      <c r="D95" s="8" t="s">
        <v>848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92</v>
      </c>
      <c r="C96" s="8" t="s">
        <v>183</v>
      </c>
      <c r="D96" s="8" t="s">
        <v>848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92</v>
      </c>
      <c r="C97" s="8" t="s">
        <v>184</v>
      </c>
      <c r="D97" s="8" t="s">
        <v>848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92</v>
      </c>
      <c r="C98" s="8" t="s">
        <v>185</v>
      </c>
      <c r="D98" s="8" t="s">
        <v>849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92</v>
      </c>
      <c r="C99" s="8" t="s">
        <v>186</v>
      </c>
      <c r="D99" s="8" t="s">
        <v>848</v>
      </c>
      <c r="E99" s="7">
        <v>14.750029</v>
      </c>
      <c r="F99" s="7">
        <v>3683308.04</v>
      </c>
      <c r="G99" s="6">
        <v>54328904.020000003</v>
      </c>
      <c r="H99" s="7">
        <v>150550.29999999999</v>
      </c>
      <c r="I99" s="6">
        <v>2220621.44</v>
      </c>
      <c r="J99" s="7">
        <v>31817.37</v>
      </c>
      <c r="K99" s="6">
        <v>469307.16</v>
      </c>
      <c r="L99" s="7">
        <v>118732.93</v>
      </c>
      <c r="M99" s="6">
        <v>1751314.28</v>
      </c>
    </row>
    <row r="100" spans="1:13" x14ac:dyDescent="0.25">
      <c r="A100" s="8" t="s">
        <v>44</v>
      </c>
      <c r="B100" s="8" t="s">
        <v>92</v>
      </c>
      <c r="C100" s="8" t="s">
        <v>187</v>
      </c>
      <c r="D100" s="8" t="s">
        <v>848</v>
      </c>
      <c r="E100" s="7">
        <v>14.750030000000001</v>
      </c>
      <c r="F100" s="7">
        <v>559351.85</v>
      </c>
      <c r="G100" s="6">
        <v>8250456.5899999999</v>
      </c>
      <c r="H100" s="7">
        <v>3734.53</v>
      </c>
      <c r="I100" s="6">
        <v>55084.43</v>
      </c>
      <c r="J100" s="7">
        <v>0</v>
      </c>
      <c r="K100" s="6">
        <v>0</v>
      </c>
      <c r="L100" s="7">
        <v>3734.53</v>
      </c>
      <c r="M100" s="6">
        <v>55084.43</v>
      </c>
    </row>
    <row r="101" spans="1:13" x14ac:dyDescent="0.25">
      <c r="A101" s="8" t="s">
        <v>44</v>
      </c>
      <c r="B101" s="8" t="s">
        <v>93</v>
      </c>
      <c r="C101" s="8" t="s">
        <v>188</v>
      </c>
      <c r="D101" s="8" t="s">
        <v>848</v>
      </c>
      <c r="E101" s="7">
        <v>14.750029</v>
      </c>
      <c r="F101" s="7">
        <v>463838.03</v>
      </c>
      <c r="G101" s="6">
        <v>6841624.8300000001</v>
      </c>
      <c r="H101" s="7">
        <v>3182.18</v>
      </c>
      <c r="I101" s="6">
        <v>46937.25</v>
      </c>
      <c r="J101" s="7">
        <v>0</v>
      </c>
      <c r="K101" s="6">
        <v>0</v>
      </c>
      <c r="L101" s="7">
        <v>3182.18</v>
      </c>
      <c r="M101" s="6">
        <v>46937.25</v>
      </c>
    </row>
    <row r="102" spans="1:13" x14ac:dyDescent="0.25">
      <c r="A102" s="8" t="s">
        <v>44</v>
      </c>
      <c r="B102" s="8" t="s">
        <v>93</v>
      </c>
      <c r="C102" s="8" t="s">
        <v>189</v>
      </c>
      <c r="D102" s="8" t="s">
        <v>848</v>
      </c>
      <c r="E102" s="7">
        <v>14.750029</v>
      </c>
      <c r="F102" s="7">
        <v>4085648.27</v>
      </c>
      <c r="G102" s="6">
        <v>60263434.490000002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92</v>
      </c>
      <c r="C103" s="8" t="s">
        <v>190</v>
      </c>
      <c r="D103" s="8" t="s">
        <v>848</v>
      </c>
      <c r="E103" s="7">
        <v>14.750030000000001</v>
      </c>
      <c r="F103" s="7">
        <v>227884.49</v>
      </c>
      <c r="G103" s="6">
        <v>3361303.13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94</v>
      </c>
      <c r="C104" s="8" t="s">
        <v>191</v>
      </c>
      <c r="D104" s="8" t="s">
        <v>849</v>
      </c>
      <c r="E104" s="7">
        <v>17.294262</v>
      </c>
      <c r="F104" s="7">
        <v>138847.65</v>
      </c>
      <c r="G104" s="6">
        <v>2401267.71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92</v>
      </c>
      <c r="C105" s="8" t="s">
        <v>192</v>
      </c>
      <c r="D105" s="8" t="s">
        <v>849</v>
      </c>
      <c r="E105" s="7">
        <v>17.294255</v>
      </c>
      <c r="F105" s="7">
        <v>12204.91</v>
      </c>
      <c r="G105" s="6">
        <v>211074.83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93</v>
      </c>
      <c r="C106" s="8" t="s">
        <v>193</v>
      </c>
      <c r="D106" s="8" t="s">
        <v>848</v>
      </c>
      <c r="E106" s="7">
        <v>14.750031</v>
      </c>
      <c r="F106" s="7">
        <v>16080.23</v>
      </c>
      <c r="G106" s="6">
        <v>237183.9</v>
      </c>
      <c r="H106" s="7">
        <v>93.02</v>
      </c>
      <c r="I106" s="6">
        <v>1372.05</v>
      </c>
      <c r="J106" s="7">
        <v>7.68</v>
      </c>
      <c r="K106" s="6">
        <v>113.28</v>
      </c>
      <c r="L106" s="7">
        <v>85.34</v>
      </c>
      <c r="M106" s="6">
        <v>1258.77</v>
      </c>
    </row>
    <row r="107" spans="1:13" x14ac:dyDescent="0.25">
      <c r="A107" s="8" t="s">
        <v>44</v>
      </c>
      <c r="B107" s="8" t="s">
        <v>92</v>
      </c>
      <c r="C107" s="8" t="s">
        <v>194</v>
      </c>
      <c r="D107" s="8" t="s">
        <v>848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405467.6</v>
      </c>
      <c r="K107" s="6">
        <v>5980659.2599999998</v>
      </c>
      <c r="L107" s="7">
        <v>-405467.6</v>
      </c>
      <c r="M107" s="6">
        <v>-5980659.2599999998</v>
      </c>
    </row>
    <row r="108" spans="1:13" x14ac:dyDescent="0.25">
      <c r="A108" s="8" t="s">
        <v>44</v>
      </c>
      <c r="B108" s="8" t="s">
        <v>92</v>
      </c>
      <c r="C108" s="8" t="s">
        <v>195</v>
      </c>
      <c r="D108" s="8" t="s">
        <v>848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92</v>
      </c>
      <c r="C109" s="8" t="s">
        <v>196</v>
      </c>
      <c r="D109" s="8" t="s">
        <v>848</v>
      </c>
      <c r="E109" s="7">
        <v>14.750030000000001</v>
      </c>
      <c r="F109" s="7">
        <v>3637041.13</v>
      </c>
      <c r="G109" s="6">
        <v>53646465.789999999</v>
      </c>
      <c r="H109" s="7">
        <v>129171.14</v>
      </c>
      <c r="I109" s="6">
        <v>1905278.19</v>
      </c>
      <c r="J109" s="7">
        <v>48217.11</v>
      </c>
      <c r="K109" s="6">
        <v>711203.82</v>
      </c>
      <c r="L109" s="7">
        <v>80954.03</v>
      </c>
      <c r="M109" s="6">
        <v>1194074.3700000001</v>
      </c>
    </row>
    <row r="110" spans="1:13" x14ac:dyDescent="0.25">
      <c r="A110" s="8" t="s">
        <v>44</v>
      </c>
      <c r="B110" s="8" t="s">
        <v>92</v>
      </c>
      <c r="C110" s="8" t="s">
        <v>197</v>
      </c>
      <c r="D110" s="8" t="s">
        <v>849</v>
      </c>
      <c r="E110" s="7">
        <v>17.294263000000001</v>
      </c>
      <c r="F110" s="7">
        <v>123571.38</v>
      </c>
      <c r="G110" s="6">
        <v>2137076.0499999998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94</v>
      </c>
      <c r="C111" s="8" t="s">
        <v>198</v>
      </c>
      <c r="D111" s="8" t="s">
        <v>854</v>
      </c>
      <c r="E111" s="7">
        <v>10.969664</v>
      </c>
      <c r="F111" s="7">
        <v>79989.240000000005</v>
      </c>
      <c r="G111" s="6">
        <v>877455.13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94</v>
      </c>
      <c r="C112" s="8" t="s">
        <v>199</v>
      </c>
      <c r="D112" s="8" t="s">
        <v>849</v>
      </c>
      <c r="E112" s="7">
        <v>17.294263000000001</v>
      </c>
      <c r="F112" s="7">
        <v>265254.87</v>
      </c>
      <c r="G112" s="6">
        <v>4587387.53</v>
      </c>
      <c r="H112" s="7">
        <v>54958.43</v>
      </c>
      <c r="I112" s="6">
        <v>950465.54</v>
      </c>
      <c r="J112" s="7">
        <v>0</v>
      </c>
      <c r="K112" s="6">
        <v>0</v>
      </c>
      <c r="L112" s="7">
        <v>54958.43</v>
      </c>
      <c r="M112" s="6">
        <v>950465.54</v>
      </c>
    </row>
    <row r="113" spans="1:13" x14ac:dyDescent="0.25">
      <c r="A113" s="8" t="s">
        <v>44</v>
      </c>
      <c r="B113" s="8" t="s">
        <v>92</v>
      </c>
      <c r="C113" s="8" t="s">
        <v>200</v>
      </c>
      <c r="D113" s="8" t="s">
        <v>851</v>
      </c>
      <c r="E113" s="7">
        <v>20.325392999999998</v>
      </c>
      <c r="F113" s="7">
        <v>213156.92</v>
      </c>
      <c r="G113" s="6">
        <v>4332498.33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93</v>
      </c>
      <c r="C114" s="8" t="s">
        <v>201</v>
      </c>
      <c r="D114" s="8" t="s">
        <v>848</v>
      </c>
      <c r="E114" s="7">
        <v>14.750029</v>
      </c>
      <c r="F114" s="7">
        <v>144011.17000000001</v>
      </c>
      <c r="G114" s="6">
        <v>2124169.0299999998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92</v>
      </c>
      <c r="C115" s="8" t="s">
        <v>202</v>
      </c>
      <c r="D115" s="8" t="s">
        <v>851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92</v>
      </c>
      <c r="C116" s="8" t="s">
        <v>203</v>
      </c>
      <c r="D116" s="8" t="s">
        <v>849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92</v>
      </c>
      <c r="C117" s="8" t="s">
        <v>204</v>
      </c>
      <c r="D117" s="8" t="s">
        <v>848</v>
      </c>
      <c r="E117" s="7">
        <v>14.750030000000001</v>
      </c>
      <c r="F117" s="7">
        <v>565409.1</v>
      </c>
      <c r="G117" s="6">
        <v>8339801.2999999998</v>
      </c>
      <c r="H117" s="7">
        <v>22000</v>
      </c>
      <c r="I117" s="6">
        <v>324500.65999999997</v>
      </c>
      <c r="J117" s="7">
        <v>0</v>
      </c>
      <c r="K117" s="6">
        <v>0</v>
      </c>
      <c r="L117" s="7">
        <v>22000</v>
      </c>
      <c r="M117" s="6">
        <v>324500.65999999997</v>
      </c>
    </row>
    <row r="118" spans="1:13" x14ac:dyDescent="0.25">
      <c r="A118" s="8" t="s">
        <v>44</v>
      </c>
      <c r="B118" s="8" t="s">
        <v>93</v>
      </c>
      <c r="C118" s="8" t="s">
        <v>205</v>
      </c>
      <c r="D118" s="8" t="s">
        <v>850</v>
      </c>
      <c r="E118" s="7">
        <v>0.13316600000000001</v>
      </c>
      <c r="F118" s="7">
        <v>18450335.719999999</v>
      </c>
      <c r="G118" s="6">
        <v>2456962.75</v>
      </c>
      <c r="H118" s="7">
        <v>4</v>
      </c>
      <c r="I118" s="6">
        <v>0.53</v>
      </c>
      <c r="J118" s="7">
        <v>0</v>
      </c>
      <c r="K118" s="6">
        <v>0</v>
      </c>
      <c r="L118" s="7">
        <v>4</v>
      </c>
      <c r="M118" s="6">
        <v>0.53</v>
      </c>
    </row>
    <row r="119" spans="1:13" x14ac:dyDescent="0.25">
      <c r="A119" s="8" t="s">
        <v>44</v>
      </c>
      <c r="B119" s="8" t="s">
        <v>92</v>
      </c>
      <c r="C119" s="8" t="s">
        <v>206</v>
      </c>
      <c r="D119" s="8" t="s">
        <v>851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92</v>
      </c>
      <c r="C120" s="8" t="s">
        <v>207</v>
      </c>
      <c r="D120" s="8" t="s">
        <v>848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94</v>
      </c>
      <c r="C121" s="8" t="s">
        <v>208</v>
      </c>
      <c r="D121" s="8" t="s">
        <v>848</v>
      </c>
      <c r="E121" s="7">
        <v>14.750030000000001</v>
      </c>
      <c r="F121" s="7">
        <v>651490.46</v>
      </c>
      <c r="G121" s="6">
        <v>9609503.8300000001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93</v>
      </c>
      <c r="C122" s="8" t="s">
        <v>209</v>
      </c>
      <c r="D122" s="8" t="s">
        <v>849</v>
      </c>
      <c r="E122" s="7">
        <v>17.294257999999999</v>
      </c>
      <c r="F122" s="7">
        <v>19344.23</v>
      </c>
      <c r="G122" s="6">
        <v>334544.12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92</v>
      </c>
      <c r="C123" s="8" t="s">
        <v>210</v>
      </c>
      <c r="D123" s="8" t="s">
        <v>854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92</v>
      </c>
      <c r="C124" s="8" t="s">
        <v>211</v>
      </c>
      <c r="D124" s="8" t="s">
        <v>848</v>
      </c>
      <c r="E124" s="7">
        <v>14.750030000000001</v>
      </c>
      <c r="F124" s="7">
        <v>3504986.44</v>
      </c>
      <c r="G124" s="6">
        <v>51698655.140000001</v>
      </c>
      <c r="H124" s="7">
        <v>0</v>
      </c>
      <c r="I124" s="6">
        <v>0</v>
      </c>
      <c r="J124" s="7">
        <v>46316.02</v>
      </c>
      <c r="K124" s="6">
        <v>683162.68</v>
      </c>
      <c r="L124" s="7">
        <v>-46316.02</v>
      </c>
      <c r="M124" s="6">
        <v>-683162.68</v>
      </c>
    </row>
    <row r="125" spans="1:13" x14ac:dyDescent="0.25">
      <c r="A125" s="8" t="s">
        <v>44</v>
      </c>
      <c r="B125" s="8" t="s">
        <v>93</v>
      </c>
      <c r="C125" s="8" t="s">
        <v>212</v>
      </c>
      <c r="D125" s="8" t="s">
        <v>848</v>
      </c>
      <c r="E125" s="7">
        <v>14.750031</v>
      </c>
      <c r="F125" s="7">
        <v>45996.18</v>
      </c>
      <c r="G125" s="6">
        <v>678445.11</v>
      </c>
      <c r="H125" s="7">
        <v>0</v>
      </c>
      <c r="I125" s="6">
        <v>0</v>
      </c>
      <c r="J125" s="7">
        <v>204.4</v>
      </c>
      <c r="K125" s="6">
        <v>3014.91</v>
      </c>
      <c r="L125" s="7">
        <v>-204.4</v>
      </c>
      <c r="M125" s="6">
        <v>-3014.91</v>
      </c>
    </row>
    <row r="126" spans="1:13" x14ac:dyDescent="0.25">
      <c r="A126" s="8" t="s">
        <v>44</v>
      </c>
      <c r="B126" s="8" t="s">
        <v>92</v>
      </c>
      <c r="C126" s="8" t="s">
        <v>213</v>
      </c>
      <c r="D126" s="8" t="s">
        <v>849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92</v>
      </c>
      <c r="C127" s="8" t="s">
        <v>214</v>
      </c>
      <c r="D127" s="8" t="s">
        <v>848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94</v>
      </c>
      <c r="C128" s="8" t="s">
        <v>215</v>
      </c>
      <c r="D128" s="8" t="s">
        <v>849</v>
      </c>
      <c r="E128" s="7">
        <v>17.294263000000001</v>
      </c>
      <c r="F128" s="7">
        <v>259091.09</v>
      </c>
      <c r="G128" s="6">
        <v>4480789.47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92</v>
      </c>
      <c r="C129" s="8" t="s">
        <v>216</v>
      </c>
      <c r="D129" s="8" t="s">
        <v>848</v>
      </c>
      <c r="E129" s="7">
        <v>14.750030000000001</v>
      </c>
      <c r="F129" s="7">
        <v>344324.22</v>
      </c>
      <c r="G129" s="6">
        <v>5078792.63</v>
      </c>
      <c r="H129" s="7">
        <v>8564.4699999999993</v>
      </c>
      <c r="I129" s="6">
        <v>126326.19</v>
      </c>
      <c r="J129" s="7">
        <v>0</v>
      </c>
      <c r="K129" s="6">
        <v>0</v>
      </c>
      <c r="L129" s="7">
        <v>8564.4699999999993</v>
      </c>
      <c r="M129" s="6">
        <v>126326.19</v>
      </c>
    </row>
    <row r="130" spans="1:13" x14ac:dyDescent="0.25">
      <c r="A130" s="8" t="s">
        <v>44</v>
      </c>
      <c r="B130" s="8" t="s">
        <v>92</v>
      </c>
      <c r="C130" s="8" t="s">
        <v>217</v>
      </c>
      <c r="D130" s="8" t="s">
        <v>849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92</v>
      </c>
      <c r="C131" s="8" t="s">
        <v>218</v>
      </c>
      <c r="D131" s="8" t="s">
        <v>849</v>
      </c>
      <c r="E131" s="7">
        <v>17.294262</v>
      </c>
      <c r="F131" s="7">
        <v>341061.43</v>
      </c>
      <c r="G131" s="6">
        <v>5898406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92</v>
      </c>
      <c r="C132" s="8" t="s">
        <v>219</v>
      </c>
      <c r="D132" s="8" t="s">
        <v>848</v>
      </c>
      <c r="E132" s="7">
        <v>14.750029</v>
      </c>
      <c r="F132" s="7">
        <v>8684771.0600000005</v>
      </c>
      <c r="G132" s="6">
        <v>128100633.61</v>
      </c>
      <c r="H132" s="7">
        <v>85455.01</v>
      </c>
      <c r="I132" s="6">
        <v>1260463.96</v>
      </c>
      <c r="J132" s="7">
        <v>226918.26</v>
      </c>
      <c r="K132" s="6">
        <v>3347051.14</v>
      </c>
      <c r="L132" s="7">
        <v>-141463.25</v>
      </c>
      <c r="M132" s="6">
        <v>-2086587.18</v>
      </c>
    </row>
    <row r="133" spans="1:13" x14ac:dyDescent="0.25">
      <c r="A133" s="8" t="s">
        <v>44</v>
      </c>
      <c r="B133" s="8" t="s">
        <v>93</v>
      </c>
      <c r="C133" s="8" t="s">
        <v>220</v>
      </c>
      <c r="D133" s="8" t="s">
        <v>848</v>
      </c>
      <c r="E133" s="7">
        <v>14.750029</v>
      </c>
      <c r="F133" s="7">
        <v>29229.22</v>
      </c>
      <c r="G133" s="6">
        <v>431131.85</v>
      </c>
      <c r="H133" s="7">
        <v>0</v>
      </c>
      <c r="I133" s="6">
        <v>0</v>
      </c>
      <c r="J133" s="7">
        <v>110.24</v>
      </c>
      <c r="K133" s="6">
        <v>1626.04</v>
      </c>
      <c r="L133" s="7">
        <v>-110.24</v>
      </c>
      <c r="M133" s="6">
        <v>-1626.04</v>
      </c>
    </row>
    <row r="134" spans="1:13" x14ac:dyDescent="0.25">
      <c r="A134" s="8" t="s">
        <v>44</v>
      </c>
      <c r="B134" s="8" t="s">
        <v>92</v>
      </c>
      <c r="C134" s="8" t="s">
        <v>221</v>
      </c>
      <c r="D134" s="8" t="s">
        <v>849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92</v>
      </c>
      <c r="C135" s="8" t="s">
        <v>222</v>
      </c>
      <c r="D135" s="8" t="s">
        <v>848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92</v>
      </c>
      <c r="C136" s="8" t="s">
        <v>223</v>
      </c>
      <c r="D136" s="8" t="s">
        <v>848</v>
      </c>
      <c r="E136" s="7">
        <v>14.750030000000001</v>
      </c>
      <c r="F136" s="7">
        <v>8634116.4399999995</v>
      </c>
      <c r="G136" s="6">
        <v>127353476.54000001</v>
      </c>
      <c r="H136" s="7">
        <v>614346.93000000005</v>
      </c>
      <c r="I136" s="6">
        <v>9061635.6500000004</v>
      </c>
      <c r="J136" s="7">
        <v>96597.47</v>
      </c>
      <c r="K136" s="6">
        <v>1424815.58</v>
      </c>
      <c r="L136" s="7">
        <v>517749.46</v>
      </c>
      <c r="M136" s="6">
        <v>7636820.0700000003</v>
      </c>
    </row>
    <row r="137" spans="1:13" x14ac:dyDescent="0.25">
      <c r="A137" s="8" t="s">
        <v>44</v>
      </c>
      <c r="B137" s="8" t="s">
        <v>92</v>
      </c>
      <c r="C137" s="8" t="s">
        <v>224</v>
      </c>
      <c r="D137" s="8" t="s">
        <v>849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92</v>
      </c>
      <c r="C138" s="8" t="s">
        <v>225</v>
      </c>
      <c r="D138" s="8" t="s">
        <v>848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92</v>
      </c>
      <c r="C139" s="8" t="s">
        <v>226</v>
      </c>
      <c r="D139" s="8" t="s">
        <v>848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92</v>
      </c>
      <c r="C140" s="8" t="s">
        <v>227</v>
      </c>
      <c r="D140" s="8" t="s">
        <v>848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92</v>
      </c>
      <c r="C141" s="8" t="s">
        <v>228</v>
      </c>
      <c r="D141" s="8" t="s">
        <v>848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94</v>
      </c>
      <c r="C142" s="8" t="s">
        <v>229</v>
      </c>
      <c r="D142" s="8" t="s">
        <v>848</v>
      </c>
      <c r="E142" s="7">
        <v>14.750029</v>
      </c>
      <c r="F142" s="7">
        <v>87440.35</v>
      </c>
      <c r="G142" s="6">
        <v>1289747.78</v>
      </c>
      <c r="H142" s="7">
        <v>0</v>
      </c>
      <c r="I142" s="6">
        <v>0</v>
      </c>
      <c r="J142" s="7">
        <v>8501.16</v>
      </c>
      <c r="K142" s="6">
        <v>125392.37</v>
      </c>
      <c r="L142" s="7">
        <v>-8501.16</v>
      </c>
      <c r="M142" s="6">
        <v>-125392.37</v>
      </c>
    </row>
    <row r="143" spans="1:13" x14ac:dyDescent="0.25">
      <c r="A143" s="8" t="s">
        <v>44</v>
      </c>
      <c r="B143" s="8" t="s">
        <v>92</v>
      </c>
      <c r="C143" s="8" t="s">
        <v>230</v>
      </c>
      <c r="D143" s="8" t="s">
        <v>848</v>
      </c>
      <c r="E143" s="7">
        <v>14.750030000000001</v>
      </c>
      <c r="F143" s="7">
        <v>716251.71</v>
      </c>
      <c r="G143" s="6">
        <v>10564734.23</v>
      </c>
      <c r="H143" s="7">
        <v>5333.47</v>
      </c>
      <c r="I143" s="6">
        <v>78668.84</v>
      </c>
      <c r="J143" s="7">
        <v>46.67</v>
      </c>
      <c r="K143" s="6">
        <v>688.38</v>
      </c>
      <c r="L143" s="7">
        <v>5286.8</v>
      </c>
      <c r="M143" s="6">
        <v>77980.45</v>
      </c>
    </row>
    <row r="144" spans="1:13" x14ac:dyDescent="0.25">
      <c r="A144" s="8" t="s">
        <v>44</v>
      </c>
      <c r="B144" s="8" t="s">
        <v>92</v>
      </c>
      <c r="C144" s="8" t="s">
        <v>231</v>
      </c>
      <c r="D144" s="8" t="s">
        <v>848</v>
      </c>
      <c r="E144" s="7">
        <v>14.750028</v>
      </c>
      <c r="F144" s="7">
        <v>48311.8</v>
      </c>
      <c r="G144" s="6">
        <v>712600.41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92</v>
      </c>
      <c r="C145" s="8" t="s">
        <v>232</v>
      </c>
      <c r="D145" s="8" t="s">
        <v>848</v>
      </c>
      <c r="E145" s="7">
        <v>14.750030000000001</v>
      </c>
      <c r="F145" s="7">
        <v>15237910.800000001</v>
      </c>
      <c r="G145" s="6">
        <v>224759641.50999999</v>
      </c>
      <c r="H145" s="7">
        <v>399174.72</v>
      </c>
      <c r="I145" s="6">
        <v>5887839.0999999996</v>
      </c>
      <c r="J145" s="7">
        <v>129670.48</v>
      </c>
      <c r="K145" s="6">
        <v>1912643.47</v>
      </c>
      <c r="L145" s="7">
        <v>269504.24</v>
      </c>
      <c r="M145" s="6">
        <v>3975195.63</v>
      </c>
    </row>
    <row r="146" spans="1:13" x14ac:dyDescent="0.25">
      <c r="A146" s="8" t="s">
        <v>44</v>
      </c>
      <c r="B146" s="8" t="s">
        <v>92</v>
      </c>
      <c r="C146" s="8" t="s">
        <v>233</v>
      </c>
      <c r="D146" s="8" t="s">
        <v>849</v>
      </c>
      <c r="E146" s="7">
        <v>17.294263000000001</v>
      </c>
      <c r="F146" s="7">
        <v>570071.80000000005</v>
      </c>
      <c r="G146" s="6">
        <v>9858971.7200000007</v>
      </c>
      <c r="H146" s="7">
        <v>54006.59</v>
      </c>
      <c r="I146" s="6">
        <v>934004.17</v>
      </c>
      <c r="J146" s="7">
        <v>0</v>
      </c>
      <c r="K146" s="6">
        <v>0</v>
      </c>
      <c r="L146" s="7">
        <v>54006.59</v>
      </c>
      <c r="M146" s="6">
        <v>934004.17</v>
      </c>
    </row>
    <row r="147" spans="1:13" x14ac:dyDescent="0.25">
      <c r="A147" s="8" t="s">
        <v>44</v>
      </c>
      <c r="B147" s="8" t="s">
        <v>92</v>
      </c>
      <c r="C147" s="8" t="s">
        <v>234</v>
      </c>
      <c r="D147" s="8" t="s">
        <v>849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92</v>
      </c>
      <c r="C148" s="8" t="s">
        <v>235</v>
      </c>
      <c r="D148" s="8" t="s">
        <v>855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93</v>
      </c>
      <c r="C149" s="8" t="s">
        <v>236</v>
      </c>
      <c r="D149" s="8" t="s">
        <v>851</v>
      </c>
      <c r="E149" s="7">
        <v>20.325399000000001</v>
      </c>
      <c r="F149" s="7">
        <v>19304.599999999999</v>
      </c>
      <c r="G149" s="6">
        <v>392373.7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93</v>
      </c>
      <c r="C150" s="8" t="s">
        <v>237</v>
      </c>
      <c r="D150" s="8" t="s">
        <v>848</v>
      </c>
      <c r="E150" s="7">
        <v>14.750029</v>
      </c>
      <c r="F150" s="7">
        <v>858964.3</v>
      </c>
      <c r="G150" s="6">
        <v>12669749.15</v>
      </c>
      <c r="H150" s="7">
        <v>0</v>
      </c>
      <c r="I150" s="6">
        <v>0</v>
      </c>
      <c r="J150" s="7">
        <v>860.84</v>
      </c>
      <c r="K150" s="6">
        <v>12697.42</v>
      </c>
      <c r="L150" s="7">
        <v>-860.84</v>
      </c>
      <c r="M150" s="6">
        <v>-12697.42</v>
      </c>
    </row>
    <row r="151" spans="1:13" x14ac:dyDescent="0.25">
      <c r="A151" s="8" t="s">
        <v>44</v>
      </c>
      <c r="B151" s="8" t="s">
        <v>92</v>
      </c>
      <c r="C151" s="8" t="s">
        <v>238</v>
      </c>
      <c r="D151" s="8" t="s">
        <v>848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92</v>
      </c>
      <c r="C152" s="8" t="s">
        <v>239</v>
      </c>
      <c r="D152" s="8" t="s">
        <v>849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92</v>
      </c>
      <c r="C153" s="8" t="s">
        <v>240</v>
      </c>
      <c r="D153" s="8" t="s">
        <v>848</v>
      </c>
      <c r="E153" s="7">
        <v>14.750029</v>
      </c>
      <c r="F153" s="7">
        <v>116237.66</v>
      </c>
      <c r="G153" s="6">
        <v>1714508.95</v>
      </c>
      <c r="H153" s="7">
        <v>0</v>
      </c>
      <c r="I153" s="6">
        <v>0</v>
      </c>
      <c r="J153" s="7">
        <v>83.97</v>
      </c>
      <c r="K153" s="6">
        <v>1238.56</v>
      </c>
      <c r="L153" s="7">
        <v>-83.97</v>
      </c>
      <c r="M153" s="6">
        <v>-1238.56</v>
      </c>
    </row>
    <row r="154" spans="1:13" x14ac:dyDescent="0.25">
      <c r="A154" s="8" t="s">
        <v>44</v>
      </c>
      <c r="B154" s="8" t="s">
        <v>92</v>
      </c>
      <c r="C154" s="8" t="s">
        <v>241</v>
      </c>
      <c r="D154" s="8" t="s">
        <v>848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92</v>
      </c>
      <c r="C155" s="8" t="s">
        <v>242</v>
      </c>
      <c r="D155" s="8" t="s">
        <v>848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92</v>
      </c>
      <c r="C156" s="8" t="s">
        <v>243</v>
      </c>
      <c r="D156" s="8" t="s">
        <v>849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92</v>
      </c>
      <c r="C157" s="8" t="s">
        <v>244</v>
      </c>
      <c r="D157" s="8" t="s">
        <v>848</v>
      </c>
      <c r="E157" s="7">
        <v>14.750026</v>
      </c>
      <c r="F157" s="7">
        <v>23046.76</v>
      </c>
      <c r="G157" s="6">
        <v>339940.32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92</v>
      </c>
      <c r="C158" s="8" t="s">
        <v>245</v>
      </c>
      <c r="D158" s="8" t="s">
        <v>848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92</v>
      </c>
      <c r="C159" s="8" t="s">
        <v>246</v>
      </c>
      <c r="D159" s="8" t="s">
        <v>848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92</v>
      </c>
      <c r="C160" s="8" t="s">
        <v>247</v>
      </c>
      <c r="D160" s="8" t="s">
        <v>854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92</v>
      </c>
      <c r="C161" s="8" t="s">
        <v>248</v>
      </c>
      <c r="D161" s="8" t="s">
        <v>848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92</v>
      </c>
      <c r="C162" s="8" t="s">
        <v>249</v>
      </c>
      <c r="D162" s="8" t="s">
        <v>849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92</v>
      </c>
      <c r="C163" s="8" t="s">
        <v>250</v>
      </c>
      <c r="D163" s="8" t="s">
        <v>848</v>
      </c>
      <c r="E163" s="7">
        <v>14.750029</v>
      </c>
      <c r="F163" s="7">
        <v>6175856.3700000001</v>
      </c>
      <c r="G163" s="6">
        <v>91094066.680000007</v>
      </c>
      <c r="H163" s="7">
        <v>142553.49</v>
      </c>
      <c r="I163" s="6">
        <v>2102668.25</v>
      </c>
      <c r="J163" s="7">
        <v>4887.01</v>
      </c>
      <c r="K163" s="6">
        <v>72083.539999999994</v>
      </c>
      <c r="L163" s="7">
        <v>137666.48000000001</v>
      </c>
      <c r="M163" s="6">
        <v>2030584.71</v>
      </c>
    </row>
    <row r="164" spans="1:13" x14ac:dyDescent="0.25">
      <c r="A164" s="8" t="s">
        <v>44</v>
      </c>
      <c r="B164" s="8" t="s">
        <v>92</v>
      </c>
      <c r="C164" s="8" t="s">
        <v>251</v>
      </c>
      <c r="D164" s="8" t="s">
        <v>849</v>
      </c>
      <c r="E164" s="7">
        <v>17.294262</v>
      </c>
      <c r="F164" s="7">
        <v>267808.94</v>
      </c>
      <c r="G164" s="6">
        <v>4631558.24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94</v>
      </c>
      <c r="C165" s="8" t="s">
        <v>252</v>
      </c>
      <c r="D165" s="8" t="s">
        <v>849</v>
      </c>
      <c r="E165" s="7">
        <v>17.294262</v>
      </c>
      <c r="F165" s="7">
        <v>11496.41</v>
      </c>
      <c r="G165" s="6">
        <v>198821.93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93</v>
      </c>
      <c r="C166" s="8" t="s">
        <v>253</v>
      </c>
      <c r="D166" s="8" t="s">
        <v>849</v>
      </c>
      <c r="E166" s="7">
        <v>17.294263000000001</v>
      </c>
      <c r="F166" s="7">
        <v>30398.04</v>
      </c>
      <c r="G166" s="6">
        <v>525711.69999999995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93</v>
      </c>
      <c r="C167" s="8" t="s">
        <v>254</v>
      </c>
      <c r="D167" s="8" t="s">
        <v>851</v>
      </c>
      <c r="E167" s="7">
        <v>20.325392999999998</v>
      </c>
      <c r="F167" s="7">
        <v>30993.98</v>
      </c>
      <c r="G167" s="6">
        <v>629964.85</v>
      </c>
      <c r="H167" s="7">
        <v>0</v>
      </c>
      <c r="I167" s="6">
        <v>0</v>
      </c>
      <c r="J167" s="7">
        <v>156.66</v>
      </c>
      <c r="K167" s="6">
        <v>3184.18</v>
      </c>
      <c r="L167" s="7">
        <v>-156.66</v>
      </c>
      <c r="M167" s="6">
        <v>-3184.18</v>
      </c>
    </row>
    <row r="168" spans="1:13" x14ac:dyDescent="0.25">
      <c r="A168" s="8" t="s">
        <v>44</v>
      </c>
      <c r="B168" s="8" t="s">
        <v>92</v>
      </c>
      <c r="C168" s="8" t="s">
        <v>255</v>
      </c>
      <c r="D168" s="8" t="s">
        <v>848</v>
      </c>
      <c r="E168" s="7">
        <v>14.750029</v>
      </c>
      <c r="F168" s="7">
        <v>524622.27</v>
      </c>
      <c r="G168" s="6">
        <v>7738194.0800000001</v>
      </c>
      <c r="H168" s="7">
        <v>424.71</v>
      </c>
      <c r="I168" s="6">
        <v>6264.49</v>
      </c>
      <c r="J168" s="7">
        <v>36625.15</v>
      </c>
      <c r="K168" s="6">
        <v>540222.06000000006</v>
      </c>
      <c r="L168" s="7">
        <v>-36200.44</v>
      </c>
      <c r="M168" s="6">
        <v>-533957.56999999995</v>
      </c>
    </row>
    <row r="169" spans="1:13" x14ac:dyDescent="0.25">
      <c r="A169" s="8" t="s">
        <v>44</v>
      </c>
      <c r="B169" s="8" t="s">
        <v>93</v>
      </c>
      <c r="C169" s="8" t="s">
        <v>256</v>
      </c>
      <c r="D169" s="8" t="s">
        <v>848</v>
      </c>
      <c r="E169" s="7">
        <v>14.750029</v>
      </c>
      <c r="F169" s="7">
        <v>357696.41</v>
      </c>
      <c r="G169" s="6">
        <v>5276032.71</v>
      </c>
      <c r="H169" s="7">
        <v>0</v>
      </c>
      <c r="I169" s="6">
        <v>0</v>
      </c>
      <c r="J169" s="7">
        <v>295.62</v>
      </c>
      <c r="K169" s="6">
        <v>4360.3999999999996</v>
      </c>
      <c r="L169" s="7">
        <v>-295.62</v>
      </c>
      <c r="M169" s="6">
        <v>-4360.3999999999996</v>
      </c>
    </row>
    <row r="170" spans="1:13" x14ac:dyDescent="0.25">
      <c r="A170" s="8" t="s">
        <v>44</v>
      </c>
      <c r="B170" s="8" t="s">
        <v>93</v>
      </c>
      <c r="C170" s="8" t="s">
        <v>257</v>
      </c>
      <c r="D170" s="8" t="s">
        <v>848</v>
      </c>
      <c r="E170" s="7">
        <v>14.750031</v>
      </c>
      <c r="F170" s="7">
        <v>50961.91</v>
      </c>
      <c r="G170" s="6">
        <v>751689.77</v>
      </c>
      <c r="H170" s="7">
        <v>0</v>
      </c>
      <c r="I170" s="6">
        <v>0</v>
      </c>
      <c r="J170" s="7">
        <v>61.19</v>
      </c>
      <c r="K170" s="6">
        <v>902.55</v>
      </c>
      <c r="L170" s="7">
        <v>-61.19</v>
      </c>
      <c r="M170" s="6">
        <v>-902.55</v>
      </c>
    </row>
    <row r="171" spans="1:13" x14ac:dyDescent="0.25">
      <c r="A171" s="8" t="s">
        <v>44</v>
      </c>
      <c r="B171" s="8" t="s">
        <v>92</v>
      </c>
      <c r="C171" s="8" t="s">
        <v>258</v>
      </c>
      <c r="D171" s="8" t="s">
        <v>848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93</v>
      </c>
      <c r="C172" s="8" t="s">
        <v>259</v>
      </c>
      <c r="D172" s="8" t="s">
        <v>848</v>
      </c>
      <c r="E172" s="7">
        <v>14.750030000000001</v>
      </c>
      <c r="F172" s="7">
        <v>5360180.67</v>
      </c>
      <c r="G172" s="6">
        <v>79062825.719999999</v>
      </c>
      <c r="H172" s="7">
        <v>425973.43</v>
      </c>
      <c r="I172" s="6">
        <v>6283120.8700000001</v>
      </c>
      <c r="J172" s="7">
        <v>70197.929999999993</v>
      </c>
      <c r="K172" s="6">
        <v>1035421.57</v>
      </c>
      <c r="L172" s="7">
        <v>355775.5</v>
      </c>
      <c r="M172" s="6">
        <v>5247699.3</v>
      </c>
    </row>
    <row r="173" spans="1:13" x14ac:dyDescent="0.25">
      <c r="A173" s="8" t="s">
        <v>44</v>
      </c>
      <c r="B173" s="8" t="s">
        <v>94</v>
      </c>
      <c r="C173" s="8" t="s">
        <v>260</v>
      </c>
      <c r="D173" s="8" t="s">
        <v>856</v>
      </c>
      <c r="E173" s="7">
        <v>15.629004999999999</v>
      </c>
      <c r="F173" s="7">
        <v>50888.26</v>
      </c>
      <c r="G173" s="6">
        <v>795332.92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92</v>
      </c>
      <c r="C174" s="8" t="s">
        <v>261</v>
      </c>
      <c r="D174" s="8" t="s">
        <v>848</v>
      </c>
      <c r="E174" s="7">
        <v>14.750030000000001</v>
      </c>
      <c r="F174" s="7">
        <v>580667.56999999995</v>
      </c>
      <c r="G174" s="6">
        <v>8564864.0999999996</v>
      </c>
      <c r="H174" s="7">
        <v>0</v>
      </c>
      <c r="I174" s="6">
        <v>0</v>
      </c>
      <c r="J174" s="7">
        <v>219.46</v>
      </c>
      <c r="K174" s="6">
        <v>3237.04</v>
      </c>
      <c r="L174" s="7">
        <v>-219.46</v>
      </c>
      <c r="M174" s="6">
        <v>-3237.04</v>
      </c>
    </row>
    <row r="175" spans="1:13" x14ac:dyDescent="0.25">
      <c r="A175" s="8" t="s">
        <v>44</v>
      </c>
      <c r="B175" s="8" t="s">
        <v>92</v>
      </c>
      <c r="C175" s="8" t="s">
        <v>262</v>
      </c>
      <c r="D175" s="8" t="s">
        <v>849</v>
      </c>
      <c r="E175" s="7">
        <v>17.294263999999998</v>
      </c>
      <c r="F175" s="7">
        <v>68697.460000000006</v>
      </c>
      <c r="G175" s="6">
        <v>1188072.07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92</v>
      </c>
      <c r="C176" s="8" t="s">
        <v>263</v>
      </c>
      <c r="D176" s="8" t="s">
        <v>851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92</v>
      </c>
      <c r="C177" s="8" t="s">
        <v>264</v>
      </c>
      <c r="D177" s="8" t="s">
        <v>848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92</v>
      </c>
      <c r="C178" s="8" t="s">
        <v>265</v>
      </c>
      <c r="D178" s="8" t="s">
        <v>848</v>
      </c>
      <c r="E178" s="7">
        <v>14.750029</v>
      </c>
      <c r="F178" s="7">
        <v>2950731.92</v>
      </c>
      <c r="G178" s="6">
        <v>43523384.329999998</v>
      </c>
      <c r="H178" s="7">
        <v>82616.63</v>
      </c>
      <c r="I178" s="6">
        <v>1218597.77</v>
      </c>
      <c r="J178" s="7">
        <v>104.22</v>
      </c>
      <c r="K178" s="6">
        <v>1537.25</v>
      </c>
      <c r="L178" s="7">
        <v>82512.41</v>
      </c>
      <c r="M178" s="6">
        <v>1217060.52</v>
      </c>
    </row>
    <row r="179" spans="1:13" x14ac:dyDescent="0.25">
      <c r="A179" s="8" t="s">
        <v>44</v>
      </c>
      <c r="B179" s="8" t="s">
        <v>92</v>
      </c>
      <c r="C179" s="8" t="s">
        <v>266</v>
      </c>
      <c r="D179" s="8" t="s">
        <v>849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92</v>
      </c>
      <c r="C180" s="8" t="s">
        <v>267</v>
      </c>
      <c r="D180" s="8" t="s">
        <v>851</v>
      </c>
      <c r="E180" s="7">
        <v>20.325392999999998</v>
      </c>
      <c r="F180" s="7">
        <v>111911.45</v>
      </c>
      <c r="G180" s="6">
        <v>2274644.2799999998</v>
      </c>
      <c r="H180" s="7">
        <v>21900</v>
      </c>
      <c r="I180" s="6">
        <v>445126.13</v>
      </c>
      <c r="J180" s="7">
        <v>467.17</v>
      </c>
      <c r="K180" s="6">
        <v>9495.41</v>
      </c>
      <c r="L180" s="7">
        <v>21432.83</v>
      </c>
      <c r="M180" s="6">
        <v>435630.72</v>
      </c>
    </row>
    <row r="181" spans="1:13" x14ac:dyDescent="0.25">
      <c r="A181" s="8" t="s">
        <v>44</v>
      </c>
      <c r="B181" s="8" t="s">
        <v>93</v>
      </c>
      <c r="C181" s="8" t="s">
        <v>268</v>
      </c>
      <c r="D181" s="8" t="s">
        <v>848</v>
      </c>
      <c r="E181" s="7">
        <v>14.750029</v>
      </c>
      <c r="F181" s="7">
        <v>125098.03</v>
      </c>
      <c r="G181" s="6">
        <v>1845199.69</v>
      </c>
      <c r="H181" s="7">
        <v>0</v>
      </c>
      <c r="I181" s="6">
        <v>0</v>
      </c>
      <c r="J181" s="7">
        <v>76.08</v>
      </c>
      <c r="K181" s="6">
        <v>1122.18</v>
      </c>
      <c r="L181" s="7">
        <v>-76.08</v>
      </c>
      <c r="M181" s="6">
        <v>-1122.18</v>
      </c>
    </row>
    <row r="182" spans="1:13" x14ac:dyDescent="0.25">
      <c r="A182" s="8" t="s">
        <v>44</v>
      </c>
      <c r="B182" s="8" t="s">
        <v>92</v>
      </c>
      <c r="C182" s="8" t="s">
        <v>269</v>
      </c>
      <c r="D182" s="8" t="s">
        <v>851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94</v>
      </c>
      <c r="C183" s="8" t="s">
        <v>270</v>
      </c>
      <c r="D183" s="8" t="s">
        <v>848</v>
      </c>
      <c r="E183" s="7">
        <v>14.750033999999999</v>
      </c>
      <c r="F183" s="7">
        <v>14797.54</v>
      </c>
      <c r="G183" s="6">
        <v>218264.23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93</v>
      </c>
      <c r="C184" s="8" t="s">
        <v>271</v>
      </c>
      <c r="D184" s="8" t="s">
        <v>849</v>
      </c>
      <c r="E184" s="7">
        <v>17.294260999999999</v>
      </c>
      <c r="F184" s="7">
        <v>12728.18</v>
      </c>
      <c r="G184" s="6">
        <v>220124.47</v>
      </c>
      <c r="H184" s="7">
        <v>0</v>
      </c>
      <c r="I184" s="6">
        <v>0</v>
      </c>
      <c r="J184" s="7">
        <v>30.04</v>
      </c>
      <c r="K184" s="6">
        <v>519.52</v>
      </c>
      <c r="L184" s="7">
        <v>-30.04</v>
      </c>
      <c r="M184" s="6">
        <v>-519.52</v>
      </c>
    </row>
    <row r="185" spans="1:13" x14ac:dyDescent="0.25">
      <c r="A185" s="8" t="s">
        <v>44</v>
      </c>
      <c r="B185" s="8" t="s">
        <v>93</v>
      </c>
      <c r="C185" s="8" t="s">
        <v>272</v>
      </c>
      <c r="D185" s="8" t="s">
        <v>848</v>
      </c>
      <c r="E185" s="7">
        <v>14.750030000000001</v>
      </c>
      <c r="F185" s="7">
        <v>157163.54999999999</v>
      </c>
      <c r="G185" s="6">
        <v>2318167.11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92</v>
      </c>
      <c r="C186" s="8" t="s">
        <v>273</v>
      </c>
      <c r="D186" s="8" t="s">
        <v>848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92</v>
      </c>
      <c r="C187" s="8" t="s">
        <v>274</v>
      </c>
      <c r="D187" s="8" t="s">
        <v>849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94</v>
      </c>
      <c r="C188" s="8" t="s">
        <v>275</v>
      </c>
      <c r="D188" s="8" t="s">
        <v>849</v>
      </c>
      <c r="E188" s="7">
        <v>17.294263000000001</v>
      </c>
      <c r="F188" s="7">
        <v>224495.34</v>
      </c>
      <c r="G188" s="6">
        <v>3882481.46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92</v>
      </c>
      <c r="C189" s="8" t="s">
        <v>276</v>
      </c>
      <c r="D189" s="8" t="s">
        <v>849</v>
      </c>
      <c r="E189" s="7">
        <v>17.294262</v>
      </c>
      <c r="F189" s="7">
        <v>101002.57</v>
      </c>
      <c r="G189" s="6">
        <v>1746764.96</v>
      </c>
      <c r="H189" s="7">
        <v>7000</v>
      </c>
      <c r="I189" s="6">
        <v>121059.84</v>
      </c>
      <c r="J189" s="7">
        <v>0</v>
      </c>
      <c r="K189" s="6">
        <v>0</v>
      </c>
      <c r="L189" s="7">
        <v>7000</v>
      </c>
      <c r="M189" s="6">
        <v>121059.84</v>
      </c>
    </row>
    <row r="190" spans="1:13" x14ac:dyDescent="0.25">
      <c r="A190" s="8" t="s">
        <v>44</v>
      </c>
      <c r="B190" s="8" t="s">
        <v>92</v>
      </c>
      <c r="C190" s="8" t="s">
        <v>277</v>
      </c>
      <c r="D190" s="8" t="s">
        <v>848</v>
      </c>
      <c r="E190" s="7">
        <v>14.750030000000001</v>
      </c>
      <c r="F190" s="7">
        <v>606529.56999999995</v>
      </c>
      <c r="G190" s="6">
        <v>8946329.4700000007</v>
      </c>
      <c r="H190" s="7">
        <v>1182.82</v>
      </c>
      <c r="I190" s="6">
        <v>17446.63</v>
      </c>
      <c r="J190" s="7">
        <v>10544.03</v>
      </c>
      <c r="K190" s="6">
        <v>155524.76</v>
      </c>
      <c r="L190" s="7">
        <v>-9361.2099999999991</v>
      </c>
      <c r="M190" s="6">
        <v>-138078.13</v>
      </c>
    </row>
    <row r="191" spans="1:13" x14ac:dyDescent="0.25">
      <c r="A191" s="8" t="s">
        <v>44</v>
      </c>
      <c r="B191" s="8" t="s">
        <v>93</v>
      </c>
      <c r="C191" s="8" t="s">
        <v>278</v>
      </c>
      <c r="D191" s="8" t="s">
        <v>851</v>
      </c>
      <c r="E191" s="7">
        <v>20.325426</v>
      </c>
      <c r="F191" s="7">
        <v>3118.22</v>
      </c>
      <c r="G191" s="6">
        <v>63379.15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92</v>
      </c>
      <c r="C192" s="8" t="s">
        <v>279</v>
      </c>
      <c r="D192" s="8" t="s">
        <v>848</v>
      </c>
      <c r="E192" s="7">
        <v>14.750029</v>
      </c>
      <c r="F192" s="7">
        <v>34317.269999999997</v>
      </c>
      <c r="G192" s="6">
        <v>506180.76</v>
      </c>
      <c r="H192" s="7">
        <v>0</v>
      </c>
      <c r="I192" s="6">
        <v>0</v>
      </c>
      <c r="J192" s="7">
        <v>38.32</v>
      </c>
      <c r="K192" s="6">
        <v>565.22</v>
      </c>
      <c r="L192" s="7">
        <v>-38.32</v>
      </c>
      <c r="M192" s="6">
        <v>-565.22</v>
      </c>
    </row>
    <row r="193" spans="1:13" x14ac:dyDescent="0.25">
      <c r="A193" s="8" t="s">
        <v>44</v>
      </c>
      <c r="B193" s="8" t="s">
        <v>92</v>
      </c>
      <c r="C193" s="8" t="s">
        <v>280</v>
      </c>
      <c r="D193" s="8" t="s">
        <v>848</v>
      </c>
      <c r="E193" s="7">
        <v>14.750029</v>
      </c>
      <c r="F193" s="7">
        <v>1953961.46</v>
      </c>
      <c r="G193" s="6">
        <v>28820990.07</v>
      </c>
      <c r="H193" s="7">
        <v>0</v>
      </c>
      <c r="I193" s="6">
        <v>0</v>
      </c>
      <c r="J193" s="7">
        <v>57741.08</v>
      </c>
      <c r="K193" s="6">
        <v>851682.66</v>
      </c>
      <c r="L193" s="7">
        <v>-57741.08</v>
      </c>
      <c r="M193" s="6">
        <v>-851682.66</v>
      </c>
    </row>
    <row r="194" spans="1:13" x14ac:dyDescent="0.25">
      <c r="A194" s="8" t="s">
        <v>44</v>
      </c>
      <c r="B194" s="8" t="s">
        <v>94</v>
      </c>
      <c r="C194" s="8" t="s">
        <v>281</v>
      </c>
      <c r="D194" s="8" t="s">
        <v>854</v>
      </c>
      <c r="E194" s="7">
        <v>10.969663000000001</v>
      </c>
      <c r="F194" s="7">
        <v>198839.33</v>
      </c>
      <c r="G194" s="6">
        <v>2181200.61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92</v>
      </c>
      <c r="C195" s="8" t="s">
        <v>282</v>
      </c>
      <c r="D195" s="8" t="s">
        <v>848</v>
      </c>
      <c r="E195" s="7">
        <v>14.750029</v>
      </c>
      <c r="F195" s="7">
        <v>1572394.02</v>
      </c>
      <c r="G195" s="6">
        <v>23192858.920000002</v>
      </c>
      <c r="H195" s="7">
        <v>0</v>
      </c>
      <c r="I195" s="6">
        <v>0</v>
      </c>
      <c r="J195" s="7">
        <v>35387.949999999997</v>
      </c>
      <c r="K195" s="6">
        <v>521973.32</v>
      </c>
      <c r="L195" s="7">
        <v>-35387.949999999997</v>
      </c>
      <c r="M195" s="6">
        <v>-521973.32</v>
      </c>
    </row>
    <row r="196" spans="1:13" x14ac:dyDescent="0.25">
      <c r="A196" s="8" t="s">
        <v>44</v>
      </c>
      <c r="B196" s="8" t="s">
        <v>92</v>
      </c>
      <c r="C196" s="8" t="s">
        <v>283</v>
      </c>
      <c r="D196" s="8" t="s">
        <v>848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92</v>
      </c>
      <c r="C197" s="8" t="s">
        <v>284</v>
      </c>
      <c r="D197" s="8" t="s">
        <v>849</v>
      </c>
      <c r="E197" s="7">
        <v>17.294266</v>
      </c>
      <c r="F197" s="7">
        <v>11593.99</v>
      </c>
      <c r="G197" s="6">
        <v>200509.55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92</v>
      </c>
      <c r="C198" s="8" t="s">
        <v>285</v>
      </c>
      <c r="D198" s="8" t="s">
        <v>848</v>
      </c>
      <c r="E198" s="7">
        <v>14.750029</v>
      </c>
      <c r="F198" s="7">
        <v>509521.3</v>
      </c>
      <c r="G198" s="6">
        <v>7515454.3600000003</v>
      </c>
      <c r="H198" s="7">
        <v>0</v>
      </c>
      <c r="I198" s="6">
        <v>0</v>
      </c>
      <c r="J198" s="7">
        <v>50.35</v>
      </c>
      <c r="K198" s="6">
        <v>742.66</v>
      </c>
      <c r="L198" s="7">
        <v>-50.35</v>
      </c>
      <c r="M198" s="6">
        <v>-742.66</v>
      </c>
    </row>
    <row r="199" spans="1:13" x14ac:dyDescent="0.25">
      <c r="A199" s="8" t="s">
        <v>44</v>
      </c>
      <c r="B199" s="8" t="s">
        <v>93</v>
      </c>
      <c r="C199" s="8" t="s">
        <v>286</v>
      </c>
      <c r="D199" s="8" t="s">
        <v>848</v>
      </c>
      <c r="E199" s="7">
        <v>14.750030000000001</v>
      </c>
      <c r="F199" s="7">
        <v>3561400.14</v>
      </c>
      <c r="G199" s="6">
        <v>52530758.960000001</v>
      </c>
      <c r="H199" s="7">
        <v>0</v>
      </c>
      <c r="I199" s="6">
        <v>0</v>
      </c>
      <c r="J199" s="7">
        <v>9562.74</v>
      </c>
      <c r="K199" s="6">
        <v>141050.70000000001</v>
      </c>
      <c r="L199" s="7">
        <v>-9562.74</v>
      </c>
      <c r="M199" s="6">
        <v>-141050.70000000001</v>
      </c>
    </row>
    <row r="200" spans="1:13" x14ac:dyDescent="0.25">
      <c r="A200" s="8" t="s">
        <v>44</v>
      </c>
      <c r="B200" s="8" t="s">
        <v>92</v>
      </c>
      <c r="C200" s="8" t="s">
        <v>287</v>
      </c>
      <c r="D200" s="8" t="s">
        <v>848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92</v>
      </c>
      <c r="C201" s="8" t="s">
        <v>288</v>
      </c>
      <c r="D201" s="8" t="s">
        <v>849</v>
      </c>
      <c r="E201" s="7">
        <v>17.294262</v>
      </c>
      <c r="F201" s="7">
        <v>1147865.73</v>
      </c>
      <c r="G201" s="6">
        <v>19851491.760000002</v>
      </c>
      <c r="H201" s="7">
        <v>0</v>
      </c>
      <c r="I201" s="6">
        <v>0</v>
      </c>
      <c r="J201" s="7">
        <v>485.07</v>
      </c>
      <c r="K201" s="6">
        <v>8388.93</v>
      </c>
      <c r="L201" s="7">
        <v>-485.07</v>
      </c>
      <c r="M201" s="6">
        <v>-8388.93</v>
      </c>
    </row>
    <row r="202" spans="1:13" x14ac:dyDescent="0.25">
      <c r="A202" s="8" t="s">
        <v>44</v>
      </c>
      <c r="B202" s="8" t="s">
        <v>94</v>
      </c>
      <c r="C202" s="8" t="s">
        <v>289</v>
      </c>
      <c r="D202" s="8" t="s">
        <v>849</v>
      </c>
      <c r="E202" s="7">
        <v>17.294262</v>
      </c>
      <c r="F202" s="7">
        <v>226576.07</v>
      </c>
      <c r="G202" s="6">
        <v>3918466.13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93</v>
      </c>
      <c r="C203" s="8" t="s">
        <v>290</v>
      </c>
      <c r="D203" s="8" t="s">
        <v>848</v>
      </c>
      <c r="E203" s="7">
        <v>14.750028</v>
      </c>
      <c r="F203" s="7">
        <v>37722.69</v>
      </c>
      <c r="G203" s="6">
        <v>556410.77</v>
      </c>
      <c r="H203" s="7">
        <v>0</v>
      </c>
      <c r="I203" s="6">
        <v>0</v>
      </c>
      <c r="J203" s="7">
        <v>191.47</v>
      </c>
      <c r="K203" s="6">
        <v>2824.19</v>
      </c>
      <c r="L203" s="7">
        <v>-191.47</v>
      </c>
      <c r="M203" s="6">
        <v>-2824.19</v>
      </c>
    </row>
    <row r="204" spans="1:13" x14ac:dyDescent="0.25">
      <c r="A204" s="8" t="s">
        <v>44</v>
      </c>
      <c r="B204" s="8" t="s">
        <v>92</v>
      </c>
      <c r="C204" s="8" t="s">
        <v>291</v>
      </c>
      <c r="D204" s="8" t="s">
        <v>849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92</v>
      </c>
      <c r="C205" s="8" t="s">
        <v>292</v>
      </c>
      <c r="D205" s="8" t="s">
        <v>848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92</v>
      </c>
      <c r="C206" s="8" t="s">
        <v>293</v>
      </c>
      <c r="D206" s="8" t="s">
        <v>848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92</v>
      </c>
      <c r="C207" s="8" t="s">
        <v>294</v>
      </c>
      <c r="D207" s="8" t="s">
        <v>849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93</v>
      </c>
      <c r="C208" s="8" t="s">
        <v>295</v>
      </c>
      <c r="D208" s="8" t="s">
        <v>848</v>
      </c>
      <c r="E208" s="7">
        <v>14.750038999999999</v>
      </c>
      <c r="F208" s="7">
        <v>6208.9</v>
      </c>
      <c r="G208" s="6">
        <v>91581.52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92</v>
      </c>
      <c r="C209" s="8" t="s">
        <v>296</v>
      </c>
      <c r="D209" s="8" t="s">
        <v>848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94</v>
      </c>
      <c r="C210" s="8" t="s">
        <v>297</v>
      </c>
      <c r="D210" s="8" t="s">
        <v>849</v>
      </c>
      <c r="E210" s="7">
        <v>17.294256000000001</v>
      </c>
      <c r="F210" s="7">
        <v>2519.13</v>
      </c>
      <c r="G210" s="6">
        <v>43566.48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92</v>
      </c>
      <c r="C211" s="8" t="s">
        <v>298</v>
      </c>
      <c r="D211" s="8" t="s">
        <v>849</v>
      </c>
      <c r="E211" s="7">
        <v>17.294263000000001</v>
      </c>
      <c r="F211" s="7">
        <v>194003.5</v>
      </c>
      <c r="G211" s="6">
        <v>3355147.59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92</v>
      </c>
      <c r="C212" s="8" t="s">
        <v>299</v>
      </c>
      <c r="D212" s="8" t="s">
        <v>849</v>
      </c>
      <c r="E212" s="7">
        <v>17.294263000000001</v>
      </c>
      <c r="F212" s="7">
        <v>571070.88</v>
      </c>
      <c r="G212" s="6">
        <v>9876250.0700000003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92</v>
      </c>
      <c r="C213" s="8" t="s">
        <v>300</v>
      </c>
      <c r="D213" s="8" t="s">
        <v>848</v>
      </c>
      <c r="E213" s="7">
        <v>14.750030000000001</v>
      </c>
      <c r="F213" s="7">
        <v>6271570.75</v>
      </c>
      <c r="G213" s="6">
        <v>92505856.719999999</v>
      </c>
      <c r="H213" s="7">
        <v>0</v>
      </c>
      <c r="I213" s="6">
        <v>0</v>
      </c>
      <c r="J213" s="7">
        <v>46629.42</v>
      </c>
      <c r="K213" s="6">
        <v>687785.34</v>
      </c>
      <c r="L213" s="7">
        <v>-46629.42</v>
      </c>
      <c r="M213" s="6">
        <v>-687785.34</v>
      </c>
    </row>
    <row r="214" spans="1:13" x14ac:dyDescent="0.25">
      <c r="A214" s="8" t="s">
        <v>44</v>
      </c>
      <c r="B214" s="8" t="s">
        <v>92</v>
      </c>
      <c r="C214" s="8" t="s">
        <v>301</v>
      </c>
      <c r="D214" s="8" t="s">
        <v>848</v>
      </c>
      <c r="E214" s="7">
        <v>14.750030000000001</v>
      </c>
      <c r="F214" s="7">
        <v>9617165.6999999993</v>
      </c>
      <c r="G214" s="6">
        <v>141853482.65000001</v>
      </c>
      <c r="H214" s="7">
        <v>62.7</v>
      </c>
      <c r="I214" s="6">
        <v>924.83</v>
      </c>
      <c r="J214" s="7">
        <v>90668.79</v>
      </c>
      <c r="K214" s="6">
        <v>1337367.3700000001</v>
      </c>
      <c r="L214" s="7">
        <v>-90606.09</v>
      </c>
      <c r="M214" s="6">
        <v>-1336442.54</v>
      </c>
    </row>
    <row r="215" spans="1:13" x14ac:dyDescent="0.25">
      <c r="A215" s="8" t="s">
        <v>44</v>
      </c>
      <c r="B215" s="8" t="s">
        <v>93</v>
      </c>
      <c r="C215" s="8" t="s">
        <v>302</v>
      </c>
      <c r="D215" s="8" t="s">
        <v>848</v>
      </c>
      <c r="E215" s="7">
        <v>14.750028</v>
      </c>
      <c r="F215" s="7">
        <v>10626.97</v>
      </c>
      <c r="G215" s="6">
        <v>156748.10999999999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92</v>
      </c>
      <c r="C216" s="8" t="s">
        <v>303</v>
      </c>
      <c r="D216" s="8" t="s">
        <v>849</v>
      </c>
      <c r="E216" s="7">
        <v>17.294263000000001</v>
      </c>
      <c r="F216" s="7">
        <v>1438730.04</v>
      </c>
      <c r="G216" s="6">
        <v>24881775.739999998</v>
      </c>
      <c r="H216" s="7">
        <v>0</v>
      </c>
      <c r="I216" s="6">
        <v>0</v>
      </c>
      <c r="J216" s="7">
        <v>38002.33</v>
      </c>
      <c r="K216" s="6">
        <v>657222.29</v>
      </c>
      <c r="L216" s="7">
        <v>-38002.33</v>
      </c>
      <c r="M216" s="6">
        <v>-657222.29</v>
      </c>
    </row>
    <row r="217" spans="1:13" x14ac:dyDescent="0.25">
      <c r="A217" s="8" t="s">
        <v>44</v>
      </c>
      <c r="B217" s="8" t="s">
        <v>92</v>
      </c>
      <c r="C217" s="8" t="s">
        <v>304</v>
      </c>
      <c r="D217" s="8" t="s">
        <v>848</v>
      </c>
      <c r="E217" s="7">
        <v>14.750029</v>
      </c>
      <c r="F217" s="7">
        <v>10162007.02</v>
      </c>
      <c r="G217" s="6">
        <v>149889908.38</v>
      </c>
      <c r="H217" s="7">
        <v>86301.3</v>
      </c>
      <c r="I217" s="6">
        <v>1272946.76</v>
      </c>
      <c r="J217" s="7">
        <v>55533.91</v>
      </c>
      <c r="K217" s="6">
        <v>819126.84</v>
      </c>
      <c r="L217" s="7">
        <v>30767.39</v>
      </c>
      <c r="M217" s="6">
        <v>453819.92</v>
      </c>
    </row>
    <row r="218" spans="1:13" x14ac:dyDescent="0.25">
      <c r="A218" s="8" t="s">
        <v>44</v>
      </c>
      <c r="B218" s="8" t="s">
        <v>92</v>
      </c>
      <c r="C218" s="8" t="s">
        <v>305</v>
      </c>
      <c r="D218" s="8" t="s">
        <v>848</v>
      </c>
      <c r="E218" s="7">
        <v>14.750030000000001</v>
      </c>
      <c r="F218" s="7">
        <v>3727328.24</v>
      </c>
      <c r="G218" s="6">
        <v>54978203.43</v>
      </c>
      <c r="H218" s="7">
        <v>14744.51</v>
      </c>
      <c r="I218" s="6">
        <v>217481.97</v>
      </c>
      <c r="J218" s="7">
        <v>42990.48</v>
      </c>
      <c r="K218" s="6">
        <v>634110.87</v>
      </c>
      <c r="L218" s="7">
        <v>-28245.97</v>
      </c>
      <c r="M218" s="6">
        <v>-416628.9</v>
      </c>
    </row>
    <row r="219" spans="1:13" x14ac:dyDescent="0.25">
      <c r="A219" s="8" t="s">
        <v>44</v>
      </c>
      <c r="B219" s="8" t="s">
        <v>92</v>
      </c>
      <c r="C219" s="8" t="s">
        <v>306</v>
      </c>
      <c r="D219" s="8" t="s">
        <v>848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94</v>
      </c>
      <c r="C220" s="8" t="s">
        <v>307</v>
      </c>
      <c r="D220" s="8" t="s">
        <v>849</v>
      </c>
      <c r="E220" s="7">
        <v>17.294262</v>
      </c>
      <c r="F220" s="7">
        <v>298541.78999999998</v>
      </c>
      <c r="G220" s="6">
        <v>5163060.18</v>
      </c>
      <c r="H220" s="7">
        <v>0</v>
      </c>
      <c r="I220" s="6">
        <v>0</v>
      </c>
      <c r="J220" s="7">
        <v>43745.68</v>
      </c>
      <c r="K220" s="6">
        <v>756549.3</v>
      </c>
      <c r="L220" s="7">
        <v>-43745.68</v>
      </c>
      <c r="M220" s="6">
        <v>-756549.3</v>
      </c>
    </row>
    <row r="221" spans="1:13" x14ac:dyDescent="0.25">
      <c r="A221" s="8" t="s">
        <v>44</v>
      </c>
      <c r="B221" s="8" t="s">
        <v>93</v>
      </c>
      <c r="C221" s="8" t="s">
        <v>308</v>
      </c>
      <c r="D221" s="8" t="s">
        <v>848</v>
      </c>
      <c r="E221" s="7">
        <v>14.750030000000001</v>
      </c>
      <c r="F221" s="7">
        <v>2436775.23</v>
      </c>
      <c r="G221" s="6">
        <v>35942507.789999999</v>
      </c>
      <c r="H221" s="7">
        <v>77735.53</v>
      </c>
      <c r="I221" s="6">
        <v>1146601.3999999999</v>
      </c>
      <c r="J221" s="7">
        <v>165814.46</v>
      </c>
      <c r="K221" s="6">
        <v>2445768.2599999998</v>
      </c>
      <c r="L221" s="7">
        <v>-88078.93</v>
      </c>
      <c r="M221" s="6">
        <v>-1299166.8600000001</v>
      </c>
    </row>
    <row r="222" spans="1:13" x14ac:dyDescent="0.25">
      <c r="A222" s="8" t="s">
        <v>44</v>
      </c>
      <c r="B222" s="8" t="s">
        <v>92</v>
      </c>
      <c r="C222" s="8" t="s">
        <v>309</v>
      </c>
      <c r="D222" s="8" t="s">
        <v>848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93</v>
      </c>
      <c r="C223" s="8" t="s">
        <v>310</v>
      </c>
      <c r="D223" s="8" t="s">
        <v>848</v>
      </c>
      <c r="E223" s="7">
        <v>14.75006</v>
      </c>
      <c r="F223" s="7">
        <v>706.97</v>
      </c>
      <c r="G223" s="6">
        <v>10427.85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92</v>
      </c>
      <c r="C224" s="8" t="s">
        <v>311</v>
      </c>
      <c r="D224" s="8" t="s">
        <v>848</v>
      </c>
      <c r="E224" s="7">
        <v>14.750030000000001</v>
      </c>
      <c r="F224" s="7">
        <v>396569.59999999998</v>
      </c>
      <c r="G224" s="6">
        <v>5849413.5300000003</v>
      </c>
      <c r="H224" s="7">
        <v>0</v>
      </c>
      <c r="I224" s="6">
        <v>0</v>
      </c>
      <c r="J224" s="7">
        <v>1123.29</v>
      </c>
      <c r="K224" s="6">
        <v>16568.560000000001</v>
      </c>
      <c r="L224" s="7">
        <v>-1123.29</v>
      </c>
      <c r="M224" s="6">
        <v>-16568.560000000001</v>
      </c>
    </row>
    <row r="225" spans="1:13" x14ac:dyDescent="0.25">
      <c r="A225" s="8" t="s">
        <v>44</v>
      </c>
      <c r="B225" s="8" t="s">
        <v>92</v>
      </c>
      <c r="C225" s="8" t="s">
        <v>312</v>
      </c>
      <c r="D225" s="8" t="s">
        <v>848</v>
      </c>
      <c r="E225" s="7">
        <v>14.750030000000001</v>
      </c>
      <c r="F225" s="7">
        <v>1172350.06</v>
      </c>
      <c r="G225" s="6">
        <v>17292198.649999999</v>
      </c>
      <c r="H225" s="7">
        <v>0</v>
      </c>
      <c r="I225" s="6">
        <v>0</v>
      </c>
      <c r="J225" s="7">
        <v>3032.14</v>
      </c>
      <c r="K225" s="6">
        <v>44724.160000000003</v>
      </c>
      <c r="L225" s="7">
        <v>-3032.14</v>
      </c>
      <c r="M225" s="6">
        <v>-44724.160000000003</v>
      </c>
    </row>
    <row r="226" spans="1:13" x14ac:dyDescent="0.25">
      <c r="A226" s="8" t="s">
        <v>44</v>
      </c>
      <c r="B226" s="8" t="s">
        <v>92</v>
      </c>
      <c r="C226" s="8" t="s">
        <v>313</v>
      </c>
      <c r="D226" s="8" t="s">
        <v>848</v>
      </c>
      <c r="E226" s="7">
        <v>14.750030000000001</v>
      </c>
      <c r="F226" s="7">
        <v>913591.65</v>
      </c>
      <c r="G226" s="6">
        <v>13475504.369999999</v>
      </c>
      <c r="H226" s="7">
        <v>0</v>
      </c>
      <c r="I226" s="6">
        <v>0</v>
      </c>
      <c r="J226" s="7">
        <v>4139.4799999999996</v>
      </c>
      <c r="K226" s="6">
        <v>61057.45</v>
      </c>
      <c r="L226" s="7">
        <v>-4139.4799999999996</v>
      </c>
      <c r="M226" s="6">
        <v>-61057.45</v>
      </c>
    </row>
    <row r="227" spans="1:13" x14ac:dyDescent="0.25">
      <c r="A227" s="8" t="s">
        <v>44</v>
      </c>
      <c r="B227" s="8" t="s">
        <v>93</v>
      </c>
      <c r="C227" s="8" t="s">
        <v>314</v>
      </c>
      <c r="D227" s="8" t="s">
        <v>848</v>
      </c>
      <c r="E227" s="7">
        <v>14.750033</v>
      </c>
      <c r="F227" s="7">
        <v>17665.8</v>
      </c>
      <c r="G227" s="6">
        <v>260571.15</v>
      </c>
      <c r="H227" s="7">
        <v>0</v>
      </c>
      <c r="I227" s="6">
        <v>0</v>
      </c>
      <c r="J227" s="7">
        <v>81.44</v>
      </c>
      <c r="K227" s="6">
        <v>1201.24</v>
      </c>
      <c r="L227" s="7">
        <v>-81.44</v>
      </c>
      <c r="M227" s="6">
        <v>-1201.24</v>
      </c>
    </row>
    <row r="228" spans="1:13" x14ac:dyDescent="0.25">
      <c r="A228" s="8" t="s">
        <v>44</v>
      </c>
      <c r="B228" s="8" t="s">
        <v>92</v>
      </c>
      <c r="C228" s="8" t="s">
        <v>315</v>
      </c>
      <c r="D228" s="8" t="s">
        <v>848</v>
      </c>
      <c r="E228" s="7">
        <v>14.750029</v>
      </c>
      <c r="F228" s="7">
        <v>41273.83</v>
      </c>
      <c r="G228" s="6">
        <v>608790.19999999995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92</v>
      </c>
      <c r="C229" s="8" t="s">
        <v>316</v>
      </c>
      <c r="D229" s="8" t="s">
        <v>849</v>
      </c>
      <c r="E229" s="7">
        <v>17.294263000000001</v>
      </c>
      <c r="F229" s="7">
        <v>372036.92</v>
      </c>
      <c r="G229" s="6">
        <v>6434104.3499999996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92</v>
      </c>
      <c r="C230" s="8" t="s">
        <v>317</v>
      </c>
      <c r="D230" s="8" t="s">
        <v>848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92</v>
      </c>
      <c r="C231" s="8" t="s">
        <v>318</v>
      </c>
      <c r="D231" s="8" t="s">
        <v>849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92</v>
      </c>
      <c r="C232" s="8" t="s">
        <v>319</v>
      </c>
      <c r="D232" s="8" t="s">
        <v>848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92</v>
      </c>
      <c r="C233" s="8" t="s">
        <v>320</v>
      </c>
      <c r="D233" s="8" t="s">
        <v>848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93</v>
      </c>
      <c r="C234" s="8" t="s">
        <v>321</v>
      </c>
      <c r="D234" s="8" t="s">
        <v>848</v>
      </c>
      <c r="E234" s="7">
        <v>14.750031</v>
      </c>
      <c r="F234" s="7">
        <v>67280.350000000006</v>
      </c>
      <c r="G234" s="6">
        <v>992387.25</v>
      </c>
      <c r="H234" s="7">
        <v>0</v>
      </c>
      <c r="I234" s="6">
        <v>0</v>
      </c>
      <c r="J234" s="7">
        <v>85.22</v>
      </c>
      <c r="K234" s="6">
        <v>1257</v>
      </c>
      <c r="L234" s="7">
        <v>-85.22</v>
      </c>
      <c r="M234" s="6">
        <v>-1257</v>
      </c>
    </row>
    <row r="235" spans="1:13" x14ac:dyDescent="0.25">
      <c r="A235" s="8" t="s">
        <v>44</v>
      </c>
      <c r="B235" s="8" t="s">
        <v>92</v>
      </c>
      <c r="C235" s="8" t="s">
        <v>322</v>
      </c>
      <c r="D235" s="8" t="s">
        <v>851</v>
      </c>
      <c r="E235" s="7">
        <v>20.325395</v>
      </c>
      <c r="F235" s="7">
        <v>6682.79</v>
      </c>
      <c r="G235" s="6">
        <v>135830.35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93</v>
      </c>
      <c r="C236" s="8" t="s">
        <v>323</v>
      </c>
      <c r="D236" s="8" t="s">
        <v>848</v>
      </c>
      <c r="E236" s="7">
        <v>14.750031999999999</v>
      </c>
      <c r="F236" s="7">
        <v>32017.79</v>
      </c>
      <c r="G236" s="6">
        <v>472263.43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92</v>
      </c>
      <c r="C237" s="8" t="s">
        <v>324</v>
      </c>
      <c r="D237" s="8" t="s">
        <v>848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92</v>
      </c>
      <c r="C238" s="8" t="s">
        <v>325</v>
      </c>
      <c r="D238" s="8" t="s">
        <v>848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92</v>
      </c>
      <c r="C239" s="8" t="s">
        <v>326</v>
      </c>
      <c r="D239" s="8" t="s">
        <v>848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92</v>
      </c>
      <c r="C240" s="8" t="s">
        <v>327</v>
      </c>
      <c r="D240" s="8" t="s">
        <v>848</v>
      </c>
      <c r="E240" s="7">
        <v>14.750029</v>
      </c>
      <c r="F240" s="7">
        <v>2307880.38</v>
      </c>
      <c r="G240" s="6">
        <v>34041304.82</v>
      </c>
      <c r="H240" s="7">
        <v>968811.77</v>
      </c>
      <c r="I240" s="6">
        <v>14290002.67</v>
      </c>
      <c r="J240" s="7">
        <v>50989.13</v>
      </c>
      <c r="K240" s="6">
        <v>752091.2</v>
      </c>
      <c r="L240" s="7">
        <v>917822.64</v>
      </c>
      <c r="M240" s="6">
        <v>13537911.470000001</v>
      </c>
    </row>
    <row r="241" spans="1:13" x14ac:dyDescent="0.25">
      <c r="A241" s="8" t="s">
        <v>44</v>
      </c>
      <c r="B241" s="8" t="s">
        <v>92</v>
      </c>
      <c r="C241" s="8" t="s">
        <v>328</v>
      </c>
      <c r="D241" s="8" t="s">
        <v>848</v>
      </c>
      <c r="E241" s="7">
        <v>14.750029</v>
      </c>
      <c r="F241" s="7">
        <v>430266.19</v>
      </c>
      <c r="G241" s="6">
        <v>6346439.1900000004</v>
      </c>
      <c r="H241" s="7">
        <v>128.47</v>
      </c>
      <c r="I241" s="6">
        <v>1894.94</v>
      </c>
      <c r="J241" s="7">
        <v>43.38</v>
      </c>
      <c r="K241" s="6">
        <v>639.86</v>
      </c>
      <c r="L241" s="7">
        <v>85.09</v>
      </c>
      <c r="M241" s="6">
        <v>1255.08</v>
      </c>
    </row>
    <row r="242" spans="1:13" x14ac:dyDescent="0.25">
      <c r="A242" s="8" t="s">
        <v>44</v>
      </c>
      <c r="B242" s="8" t="s">
        <v>94</v>
      </c>
      <c r="C242" s="8" t="s">
        <v>329</v>
      </c>
      <c r="D242" s="8" t="s">
        <v>848</v>
      </c>
      <c r="E242" s="7">
        <v>14.750030000000001</v>
      </c>
      <c r="F242" s="7">
        <v>4483633.3499999996</v>
      </c>
      <c r="G242" s="6">
        <v>66133726.43</v>
      </c>
      <c r="H242" s="7">
        <v>0</v>
      </c>
      <c r="I242" s="6">
        <v>0</v>
      </c>
      <c r="J242" s="7">
        <v>20500</v>
      </c>
      <c r="K242" s="6">
        <v>302375.62</v>
      </c>
      <c r="L242" s="7">
        <v>-20500</v>
      </c>
      <c r="M242" s="6">
        <v>-302375.62</v>
      </c>
    </row>
    <row r="243" spans="1:13" x14ac:dyDescent="0.25">
      <c r="A243" s="8" t="s">
        <v>44</v>
      </c>
      <c r="B243" s="8" t="s">
        <v>92</v>
      </c>
      <c r="C243" s="8" t="s">
        <v>330</v>
      </c>
      <c r="D243" s="8" t="s">
        <v>848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92</v>
      </c>
      <c r="C244" s="8" t="s">
        <v>331</v>
      </c>
      <c r="D244" s="8" t="s">
        <v>848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92</v>
      </c>
      <c r="C245" s="8" t="s">
        <v>332</v>
      </c>
      <c r="D245" s="8" t="s">
        <v>848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92</v>
      </c>
      <c r="C246" s="8" t="s">
        <v>333</v>
      </c>
      <c r="D246" s="8" t="s">
        <v>848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92</v>
      </c>
      <c r="C247" s="8" t="s">
        <v>334</v>
      </c>
      <c r="D247" s="8" t="s">
        <v>848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92</v>
      </c>
      <c r="C248" s="8" t="s">
        <v>335</v>
      </c>
      <c r="D248" s="8" t="s">
        <v>849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92</v>
      </c>
      <c r="C249" s="8" t="s">
        <v>336</v>
      </c>
      <c r="D249" s="8" t="s">
        <v>849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92</v>
      </c>
      <c r="C250" s="8" t="s">
        <v>337</v>
      </c>
      <c r="D250" s="8" t="s">
        <v>848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92</v>
      </c>
      <c r="C251" s="8" t="s">
        <v>338</v>
      </c>
      <c r="D251" s="8" t="s">
        <v>848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92</v>
      </c>
      <c r="C252" s="8" t="s">
        <v>339</v>
      </c>
      <c r="D252" s="8" t="s">
        <v>848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92</v>
      </c>
      <c r="C253" s="8" t="s">
        <v>340</v>
      </c>
      <c r="D253" s="8" t="s">
        <v>848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92</v>
      </c>
      <c r="C254" s="8" t="s">
        <v>341</v>
      </c>
      <c r="D254" s="8" t="s">
        <v>857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92</v>
      </c>
      <c r="C255" s="8" t="s">
        <v>342</v>
      </c>
      <c r="D255" s="8" t="s">
        <v>848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92</v>
      </c>
      <c r="C256" s="8" t="s">
        <v>343</v>
      </c>
      <c r="D256" s="8" t="s">
        <v>848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92</v>
      </c>
      <c r="C257" s="8" t="s">
        <v>344</v>
      </c>
      <c r="D257" s="8" t="s">
        <v>848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92</v>
      </c>
      <c r="C258" s="8" t="s">
        <v>345</v>
      </c>
      <c r="D258" s="8" t="s">
        <v>848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92</v>
      </c>
      <c r="C259" s="8" t="s">
        <v>346</v>
      </c>
      <c r="D259" s="8" t="s">
        <v>848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92</v>
      </c>
      <c r="C260" s="8" t="s">
        <v>347</v>
      </c>
      <c r="D260" s="8" t="s">
        <v>848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92</v>
      </c>
      <c r="C261" s="8" t="s">
        <v>348</v>
      </c>
      <c r="D261" s="8" t="s">
        <v>848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92</v>
      </c>
      <c r="C262" s="8" t="s">
        <v>349</v>
      </c>
      <c r="D262" s="8" t="s">
        <v>848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44</v>
      </c>
      <c r="B263" s="8" t="s">
        <v>92</v>
      </c>
      <c r="C263" s="8" t="s">
        <v>350</v>
      </c>
      <c r="D263" s="8" t="s">
        <v>848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92</v>
      </c>
      <c r="C264" s="8" t="s">
        <v>351</v>
      </c>
      <c r="D264" s="8" t="s">
        <v>848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92</v>
      </c>
      <c r="C265" s="8" t="s">
        <v>352</v>
      </c>
      <c r="D265" s="8" t="s">
        <v>848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92</v>
      </c>
      <c r="C266" s="8" t="s">
        <v>353</v>
      </c>
      <c r="D266" s="8" t="s">
        <v>848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92</v>
      </c>
      <c r="C267" s="8" t="s">
        <v>354</v>
      </c>
      <c r="D267" s="8" t="s">
        <v>848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92</v>
      </c>
      <c r="C268" s="8" t="s">
        <v>355</v>
      </c>
      <c r="D268" s="8" t="s">
        <v>848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92</v>
      </c>
      <c r="C269" s="8" t="s">
        <v>356</v>
      </c>
      <c r="D269" s="8" t="s">
        <v>848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92</v>
      </c>
      <c r="C270" s="8" t="s">
        <v>357</v>
      </c>
      <c r="D270" s="8" t="s">
        <v>848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92</v>
      </c>
      <c r="C271" s="8" t="s">
        <v>358</v>
      </c>
      <c r="D271" s="8" t="s">
        <v>848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92</v>
      </c>
      <c r="C272" s="8" t="s">
        <v>359</v>
      </c>
      <c r="D272" s="8" t="s">
        <v>848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92</v>
      </c>
      <c r="C273" s="8" t="s">
        <v>360</v>
      </c>
      <c r="D273" s="8" t="s">
        <v>848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92</v>
      </c>
      <c r="C274" s="8" t="s">
        <v>361</v>
      </c>
      <c r="D274" s="8" t="s">
        <v>848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92</v>
      </c>
      <c r="C275" s="8" t="s">
        <v>362</v>
      </c>
      <c r="D275" s="8" t="s">
        <v>851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92</v>
      </c>
      <c r="C276" s="8" t="s">
        <v>363</v>
      </c>
      <c r="D276" s="8" t="s">
        <v>851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92</v>
      </c>
      <c r="C277" s="8" t="s">
        <v>364</v>
      </c>
      <c r="D277" s="8" t="s">
        <v>851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92</v>
      </c>
      <c r="C278" s="8" t="s">
        <v>365</v>
      </c>
      <c r="D278" s="8" t="s">
        <v>851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92</v>
      </c>
      <c r="C279" s="8" t="s">
        <v>366</v>
      </c>
      <c r="D279" s="8" t="s">
        <v>851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92</v>
      </c>
      <c r="C280" s="8" t="s">
        <v>367</v>
      </c>
      <c r="D280" s="8" t="s">
        <v>848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92</v>
      </c>
      <c r="C281" s="8" t="s">
        <v>368</v>
      </c>
      <c r="D281" s="8" t="s">
        <v>848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92</v>
      </c>
      <c r="C282" s="8" t="s">
        <v>369</v>
      </c>
      <c r="D282" s="8" t="s">
        <v>848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92</v>
      </c>
      <c r="C283" s="8" t="s">
        <v>370</v>
      </c>
      <c r="D283" s="8" t="s">
        <v>849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92</v>
      </c>
      <c r="C284" s="8" t="s">
        <v>371</v>
      </c>
      <c r="D284" s="8" t="s">
        <v>851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92</v>
      </c>
      <c r="C285" s="8" t="s">
        <v>372</v>
      </c>
      <c r="D285" s="8" t="s">
        <v>851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92</v>
      </c>
      <c r="C286" s="8" t="s">
        <v>373</v>
      </c>
      <c r="D286" s="8" t="s">
        <v>848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92</v>
      </c>
      <c r="C287" s="8" t="s">
        <v>374</v>
      </c>
      <c r="D287" s="8" t="s">
        <v>848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92</v>
      </c>
      <c r="C288" s="8" t="s">
        <v>375</v>
      </c>
      <c r="D288" s="8" t="s">
        <v>848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92</v>
      </c>
      <c r="C289" s="8" t="s">
        <v>376</v>
      </c>
      <c r="D289" s="8" t="s">
        <v>848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92</v>
      </c>
      <c r="C290" s="8" t="s">
        <v>377</v>
      </c>
      <c r="D290" s="8" t="s">
        <v>848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92</v>
      </c>
      <c r="C291" s="8" t="s">
        <v>378</v>
      </c>
      <c r="D291" s="8" t="s">
        <v>848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92</v>
      </c>
      <c r="C292" s="8" t="s">
        <v>379</v>
      </c>
      <c r="D292" s="8" t="s">
        <v>848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92</v>
      </c>
      <c r="C293" s="8" t="s">
        <v>380</v>
      </c>
      <c r="D293" s="8" t="s">
        <v>848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92</v>
      </c>
      <c r="C294" s="8" t="s">
        <v>381</v>
      </c>
      <c r="D294" s="8" t="s">
        <v>848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44</v>
      </c>
      <c r="B295" s="8" t="s">
        <v>92</v>
      </c>
      <c r="C295" s="8" t="s">
        <v>382</v>
      </c>
      <c r="D295" s="8" t="s">
        <v>848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92</v>
      </c>
      <c r="C296" s="8" t="s">
        <v>383</v>
      </c>
      <c r="D296" s="8" t="s">
        <v>848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92</v>
      </c>
      <c r="C297" s="8" t="s">
        <v>384</v>
      </c>
      <c r="D297" s="8" t="s">
        <v>848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92</v>
      </c>
      <c r="C298" s="8" t="s">
        <v>385</v>
      </c>
      <c r="D298" s="8" t="s">
        <v>848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92</v>
      </c>
      <c r="C299" s="8" t="s">
        <v>386</v>
      </c>
      <c r="D299" s="8" t="s">
        <v>848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92</v>
      </c>
      <c r="C300" s="8" t="s">
        <v>387</v>
      </c>
      <c r="D300" s="8" t="s">
        <v>848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92</v>
      </c>
      <c r="C301" s="8" t="s">
        <v>388</v>
      </c>
      <c r="D301" s="8" t="s">
        <v>848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92</v>
      </c>
      <c r="C302" s="8" t="s">
        <v>389</v>
      </c>
      <c r="D302" s="8" t="s">
        <v>849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92</v>
      </c>
      <c r="C303" s="8" t="s">
        <v>390</v>
      </c>
      <c r="D303" s="8" t="s">
        <v>849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92</v>
      </c>
      <c r="C304" s="8" t="s">
        <v>391</v>
      </c>
      <c r="D304" s="8" t="s">
        <v>848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92</v>
      </c>
      <c r="C305" s="8" t="s">
        <v>392</v>
      </c>
      <c r="D305" s="8" t="s">
        <v>851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92</v>
      </c>
      <c r="C306" s="8" t="s">
        <v>393</v>
      </c>
      <c r="D306" s="8" t="s">
        <v>851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92</v>
      </c>
      <c r="C307" s="8" t="s">
        <v>394</v>
      </c>
      <c r="D307" s="8" t="s">
        <v>849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92</v>
      </c>
      <c r="C308" s="8" t="s">
        <v>395</v>
      </c>
      <c r="D308" s="8" t="s">
        <v>851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92</v>
      </c>
      <c r="C309" s="8" t="s">
        <v>396</v>
      </c>
      <c r="D309" s="8" t="s">
        <v>848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92</v>
      </c>
      <c r="C310" s="8" t="s">
        <v>397</v>
      </c>
      <c r="D310" s="8" t="s">
        <v>849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92</v>
      </c>
      <c r="C311" s="8" t="s">
        <v>398</v>
      </c>
      <c r="D311" s="8" t="s">
        <v>851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92</v>
      </c>
      <c r="C312" s="8" t="s">
        <v>399</v>
      </c>
      <c r="D312" s="8" t="s">
        <v>848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92</v>
      </c>
      <c r="C313" s="8" t="s">
        <v>400</v>
      </c>
      <c r="D313" s="8" t="s">
        <v>848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92</v>
      </c>
      <c r="C314" s="8" t="s">
        <v>401</v>
      </c>
      <c r="D314" s="8" t="s">
        <v>848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92</v>
      </c>
      <c r="C315" s="8" t="s">
        <v>402</v>
      </c>
      <c r="D315" s="8" t="s">
        <v>851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92</v>
      </c>
      <c r="C316" s="8" t="s">
        <v>403</v>
      </c>
      <c r="D316" s="8" t="s">
        <v>851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92</v>
      </c>
      <c r="C317" s="8" t="s">
        <v>404</v>
      </c>
      <c r="D317" s="8" t="s">
        <v>851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92</v>
      </c>
      <c r="C318" s="8" t="s">
        <v>405</v>
      </c>
      <c r="D318" s="8" t="s">
        <v>851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92</v>
      </c>
      <c r="C319" s="8" t="s">
        <v>406</v>
      </c>
      <c r="D319" s="8" t="s">
        <v>851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92</v>
      </c>
      <c r="C320" s="8" t="s">
        <v>407</v>
      </c>
      <c r="D320" s="8" t="s">
        <v>851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92</v>
      </c>
      <c r="C321" s="8" t="s">
        <v>408</v>
      </c>
      <c r="D321" s="8" t="s">
        <v>851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44</v>
      </c>
      <c r="B322" s="8" t="s">
        <v>92</v>
      </c>
      <c r="C322" s="8" t="s">
        <v>409</v>
      </c>
      <c r="D322" s="8" t="s">
        <v>851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92</v>
      </c>
      <c r="C323" s="8" t="s">
        <v>410</v>
      </c>
      <c r="D323" s="8" t="s">
        <v>848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92</v>
      </c>
      <c r="C324" s="8" t="s">
        <v>411</v>
      </c>
      <c r="D324" s="8" t="s">
        <v>848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92</v>
      </c>
      <c r="C325" s="8" t="s">
        <v>412</v>
      </c>
      <c r="D325" s="8" t="s">
        <v>848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92</v>
      </c>
      <c r="C326" s="8" t="s">
        <v>413</v>
      </c>
      <c r="D326" s="8" t="s">
        <v>848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92</v>
      </c>
      <c r="C327" s="8" t="s">
        <v>414</v>
      </c>
      <c r="D327" s="8" t="s">
        <v>848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92</v>
      </c>
      <c r="C328" s="8" t="s">
        <v>415</v>
      </c>
      <c r="D328" s="8" t="s">
        <v>848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92</v>
      </c>
      <c r="C329" s="8" t="s">
        <v>416</v>
      </c>
      <c r="D329" s="8" t="s">
        <v>848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92</v>
      </c>
      <c r="C330" s="8" t="s">
        <v>417</v>
      </c>
      <c r="D330" s="8" t="s">
        <v>851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44</v>
      </c>
      <c r="B331" s="8" t="s">
        <v>92</v>
      </c>
      <c r="C331" s="8" t="s">
        <v>418</v>
      </c>
      <c r="D331" s="8" t="s">
        <v>848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92</v>
      </c>
      <c r="C332" s="8" t="s">
        <v>419</v>
      </c>
      <c r="D332" s="8" t="s">
        <v>848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92</v>
      </c>
      <c r="C333" s="8" t="s">
        <v>420</v>
      </c>
      <c r="D333" s="8" t="s">
        <v>848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92</v>
      </c>
      <c r="C334" s="8" t="s">
        <v>421</v>
      </c>
      <c r="D334" s="8" t="s">
        <v>848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44</v>
      </c>
      <c r="B335" s="8" t="s">
        <v>92</v>
      </c>
      <c r="C335" s="8" t="s">
        <v>422</v>
      </c>
      <c r="D335" s="8" t="s">
        <v>848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92</v>
      </c>
      <c r="C336" s="8" t="s">
        <v>423</v>
      </c>
      <c r="D336" s="8" t="s">
        <v>848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92</v>
      </c>
      <c r="C337" s="8" t="s">
        <v>424</v>
      </c>
      <c r="D337" s="8" t="s">
        <v>848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92</v>
      </c>
      <c r="C338" s="8" t="s">
        <v>425</v>
      </c>
      <c r="D338" s="8" t="s">
        <v>848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92</v>
      </c>
      <c r="C339" s="8" t="s">
        <v>426</v>
      </c>
      <c r="D339" s="8" t="s">
        <v>848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92</v>
      </c>
      <c r="C340" s="8" t="s">
        <v>427</v>
      </c>
      <c r="D340" s="8" t="s">
        <v>848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92</v>
      </c>
      <c r="C341" s="8" t="s">
        <v>428</v>
      </c>
      <c r="D341" s="8" t="s">
        <v>848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92</v>
      </c>
      <c r="C342" s="8" t="s">
        <v>429</v>
      </c>
      <c r="D342" s="8" t="s">
        <v>848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92</v>
      </c>
      <c r="C343" s="8" t="s">
        <v>430</v>
      </c>
      <c r="D343" s="8" t="s">
        <v>851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92</v>
      </c>
      <c r="C344" s="8" t="s">
        <v>431</v>
      </c>
      <c r="D344" s="8" t="s">
        <v>851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92</v>
      </c>
      <c r="C345" s="8" t="s">
        <v>432</v>
      </c>
      <c r="D345" s="8" t="s">
        <v>848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92</v>
      </c>
      <c r="C346" s="8" t="s">
        <v>433</v>
      </c>
      <c r="D346" s="8" t="s">
        <v>848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92</v>
      </c>
      <c r="C347" s="8" t="s">
        <v>434</v>
      </c>
      <c r="D347" s="8" t="s">
        <v>848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92</v>
      </c>
      <c r="C348" s="8" t="s">
        <v>435</v>
      </c>
      <c r="D348" s="8" t="s">
        <v>848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92</v>
      </c>
      <c r="C349" s="8" t="s">
        <v>436</v>
      </c>
      <c r="D349" s="8" t="s">
        <v>848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92</v>
      </c>
      <c r="C350" s="8" t="s">
        <v>437</v>
      </c>
      <c r="D350" s="8" t="s">
        <v>851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92</v>
      </c>
      <c r="C351" s="8" t="s">
        <v>438</v>
      </c>
      <c r="D351" s="8" t="s">
        <v>848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92</v>
      </c>
      <c r="C352" s="8" t="s">
        <v>439</v>
      </c>
      <c r="D352" s="8" t="s">
        <v>848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92</v>
      </c>
      <c r="C353" s="8" t="s">
        <v>440</v>
      </c>
      <c r="D353" s="8" t="s">
        <v>848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92</v>
      </c>
      <c r="C354" s="8" t="s">
        <v>441</v>
      </c>
      <c r="D354" s="8" t="s">
        <v>848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92</v>
      </c>
      <c r="C355" s="8" t="s">
        <v>442</v>
      </c>
      <c r="D355" s="8" t="s">
        <v>848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92</v>
      </c>
      <c r="C356" s="8" t="s">
        <v>443</v>
      </c>
      <c r="D356" s="8" t="s">
        <v>848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92</v>
      </c>
      <c r="C357" s="8" t="s">
        <v>444</v>
      </c>
      <c r="D357" s="8" t="s">
        <v>848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92</v>
      </c>
      <c r="C358" s="8" t="s">
        <v>445</v>
      </c>
      <c r="D358" s="8" t="s">
        <v>848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92</v>
      </c>
      <c r="C359" s="8" t="s">
        <v>446</v>
      </c>
      <c r="D359" s="8" t="s">
        <v>848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44</v>
      </c>
      <c r="B360" s="8" t="s">
        <v>92</v>
      </c>
      <c r="C360" s="8" t="s">
        <v>447</v>
      </c>
      <c r="D360" s="8" t="s">
        <v>848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44</v>
      </c>
      <c r="B361" s="8" t="s">
        <v>92</v>
      </c>
      <c r="C361" s="8" t="s">
        <v>448</v>
      </c>
      <c r="D361" s="8" t="s">
        <v>848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44</v>
      </c>
      <c r="B362" s="8" t="s">
        <v>92</v>
      </c>
      <c r="C362" s="8" t="s">
        <v>449</v>
      </c>
      <c r="D362" s="8" t="s">
        <v>848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44</v>
      </c>
      <c r="B363" s="8" t="s">
        <v>92</v>
      </c>
      <c r="C363" s="8" t="s">
        <v>450</v>
      </c>
      <c r="D363" s="8" t="s">
        <v>848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44</v>
      </c>
      <c r="B364" s="8" t="s">
        <v>92</v>
      </c>
      <c r="C364" s="8" t="s">
        <v>451</v>
      </c>
      <c r="D364" s="8" t="s">
        <v>848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44</v>
      </c>
      <c r="B365" s="8" t="s">
        <v>92</v>
      </c>
      <c r="C365" s="8" t="s">
        <v>452</v>
      </c>
      <c r="D365" s="8" t="s">
        <v>849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92</v>
      </c>
      <c r="C366" s="8" t="s">
        <v>453</v>
      </c>
      <c r="D366" s="8" t="s">
        <v>851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92</v>
      </c>
      <c r="C367" s="8" t="s">
        <v>454</v>
      </c>
      <c r="D367" s="8" t="s">
        <v>848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92</v>
      </c>
      <c r="C368" s="8" t="s">
        <v>455</v>
      </c>
      <c r="D368" s="8" t="s">
        <v>851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44</v>
      </c>
      <c r="B369" s="8" t="s">
        <v>92</v>
      </c>
      <c r="C369" s="8" t="s">
        <v>456</v>
      </c>
      <c r="D369" s="8" t="s">
        <v>848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92</v>
      </c>
      <c r="C370" s="8" t="s">
        <v>457</v>
      </c>
      <c r="D370" s="8" t="s">
        <v>848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92</v>
      </c>
      <c r="C371" s="8" t="s">
        <v>458</v>
      </c>
      <c r="D371" s="8" t="s">
        <v>856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92</v>
      </c>
      <c r="C372" s="8" t="s">
        <v>459</v>
      </c>
      <c r="D372" s="8" t="s">
        <v>849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92</v>
      </c>
      <c r="C373" s="8" t="s">
        <v>460</v>
      </c>
      <c r="D373" s="8" t="s">
        <v>856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92</v>
      </c>
      <c r="C374" s="8" t="s">
        <v>461</v>
      </c>
      <c r="D374" s="8" t="s">
        <v>849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92</v>
      </c>
      <c r="C375" s="8" t="s">
        <v>462</v>
      </c>
      <c r="D375" s="8" t="s">
        <v>851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92</v>
      </c>
      <c r="C376" s="8" t="s">
        <v>463</v>
      </c>
      <c r="D376" s="8" t="s">
        <v>848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92</v>
      </c>
      <c r="C377" s="8" t="s">
        <v>464</v>
      </c>
      <c r="D377" s="8" t="s">
        <v>848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92</v>
      </c>
      <c r="C378" s="8" t="s">
        <v>465</v>
      </c>
      <c r="D378" s="8" t="s">
        <v>848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92</v>
      </c>
      <c r="C379" s="8" t="s">
        <v>466</v>
      </c>
      <c r="D379" s="8" t="s">
        <v>851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92</v>
      </c>
      <c r="C380" s="8" t="s">
        <v>467</v>
      </c>
      <c r="D380" s="8" t="s">
        <v>851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92</v>
      </c>
      <c r="C381" s="8" t="s">
        <v>468</v>
      </c>
      <c r="D381" s="8" t="s">
        <v>848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92</v>
      </c>
      <c r="C382" s="8" t="s">
        <v>469</v>
      </c>
      <c r="D382" s="8" t="s">
        <v>848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92</v>
      </c>
      <c r="C383" s="8" t="s">
        <v>470</v>
      </c>
      <c r="D383" s="8" t="s">
        <v>848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44</v>
      </c>
      <c r="B384" s="8" t="s">
        <v>92</v>
      </c>
      <c r="C384" s="8" t="s">
        <v>471</v>
      </c>
      <c r="D384" s="8" t="s">
        <v>848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44</v>
      </c>
      <c r="B385" s="8" t="s">
        <v>92</v>
      </c>
      <c r="C385" s="8" t="s">
        <v>472</v>
      </c>
      <c r="D385" s="8" t="s">
        <v>848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44</v>
      </c>
      <c r="B386" s="8" t="s">
        <v>92</v>
      </c>
      <c r="C386" s="8" t="s">
        <v>473</v>
      </c>
      <c r="D386" s="8" t="s">
        <v>851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92</v>
      </c>
      <c r="C387" s="8" t="s">
        <v>474</v>
      </c>
      <c r="D387" s="8" t="s">
        <v>848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44</v>
      </c>
      <c r="B388" s="8" t="s">
        <v>92</v>
      </c>
      <c r="C388" s="8" t="s">
        <v>475</v>
      </c>
      <c r="D388" s="8" t="s">
        <v>848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44</v>
      </c>
      <c r="B389" s="8" t="s">
        <v>92</v>
      </c>
      <c r="C389" s="8" t="s">
        <v>476</v>
      </c>
      <c r="D389" s="8" t="s">
        <v>848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92</v>
      </c>
      <c r="C390" s="8" t="s">
        <v>477</v>
      </c>
      <c r="D390" s="8" t="s">
        <v>851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44</v>
      </c>
      <c r="B391" s="8" t="s">
        <v>92</v>
      </c>
      <c r="C391" s="8" t="s">
        <v>478</v>
      </c>
      <c r="D391" s="8" t="s">
        <v>848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44</v>
      </c>
      <c r="B392" s="8" t="s">
        <v>92</v>
      </c>
      <c r="C392" s="8" t="s">
        <v>479</v>
      </c>
      <c r="D392" s="8" t="s">
        <v>848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44</v>
      </c>
      <c r="B393" s="8" t="s">
        <v>92</v>
      </c>
      <c r="C393" s="8" t="s">
        <v>480</v>
      </c>
      <c r="D393" s="8" t="s">
        <v>848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44</v>
      </c>
      <c r="B394" s="8" t="s">
        <v>92</v>
      </c>
      <c r="C394" s="8" t="s">
        <v>481</v>
      </c>
      <c r="D394" s="8" t="s">
        <v>848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45</v>
      </c>
      <c r="B395" s="8" t="s">
        <v>94</v>
      </c>
      <c r="C395" s="8" t="s">
        <v>482</v>
      </c>
      <c r="D395" s="8" t="s">
        <v>851</v>
      </c>
      <c r="E395" s="7">
        <v>14.750029</v>
      </c>
      <c r="F395" s="7">
        <v>63868.66</v>
      </c>
      <c r="G395" s="6">
        <v>942064.59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45</v>
      </c>
      <c r="B396" s="8" t="s">
        <v>93</v>
      </c>
      <c r="C396" s="8" t="s">
        <v>483</v>
      </c>
      <c r="D396" s="8" t="s">
        <v>848</v>
      </c>
      <c r="E396" s="7">
        <v>14.750029</v>
      </c>
      <c r="F396" s="7">
        <v>7527078.2400000002</v>
      </c>
      <c r="G396" s="6">
        <v>111024629.78</v>
      </c>
      <c r="H396" s="7">
        <v>1070387.53</v>
      </c>
      <c r="I396" s="6">
        <v>15788248.18</v>
      </c>
      <c r="J396" s="7">
        <v>6580</v>
      </c>
      <c r="K396" s="6">
        <v>97055.2</v>
      </c>
      <c r="L396" s="7">
        <v>1063807.53</v>
      </c>
      <c r="M396" s="6">
        <v>15691192.98</v>
      </c>
    </row>
    <row r="397" spans="1:13" x14ac:dyDescent="0.25">
      <c r="A397" s="8" t="s">
        <v>45</v>
      </c>
      <c r="B397" s="8" t="s">
        <v>92</v>
      </c>
      <c r="C397" s="8" t="s">
        <v>484</v>
      </c>
      <c r="D397" s="8" t="s">
        <v>851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45</v>
      </c>
      <c r="B398" s="8" t="s">
        <v>94</v>
      </c>
      <c r="C398" s="8" t="s">
        <v>485</v>
      </c>
      <c r="D398" s="8" t="s">
        <v>851</v>
      </c>
      <c r="E398" s="7">
        <v>14.750030000000001</v>
      </c>
      <c r="F398" s="7">
        <v>73329.070000000007</v>
      </c>
      <c r="G398" s="6">
        <v>1081606.01</v>
      </c>
      <c r="H398" s="7">
        <v>646.02</v>
      </c>
      <c r="I398" s="6">
        <v>9528.81</v>
      </c>
      <c r="J398" s="7">
        <v>0</v>
      </c>
      <c r="K398" s="6">
        <v>0</v>
      </c>
      <c r="L398" s="7">
        <v>646.02</v>
      </c>
      <c r="M398" s="6">
        <v>9528.81</v>
      </c>
    </row>
    <row r="399" spans="1:13" x14ac:dyDescent="0.25">
      <c r="A399" s="8" t="s">
        <v>45</v>
      </c>
      <c r="B399" s="8" t="s">
        <v>93</v>
      </c>
      <c r="C399" s="8" t="s">
        <v>486</v>
      </c>
      <c r="D399" s="8" t="s">
        <v>851</v>
      </c>
      <c r="E399" s="7">
        <v>14.750029</v>
      </c>
      <c r="F399" s="7">
        <v>2289068.4500000002</v>
      </c>
      <c r="G399" s="6">
        <v>33763828.270000003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46</v>
      </c>
      <c r="B400" s="8" t="s">
        <v>94</v>
      </c>
      <c r="C400" s="8" t="s">
        <v>487</v>
      </c>
      <c r="D400" s="8" t="s">
        <v>848</v>
      </c>
      <c r="E400" s="7">
        <v>17.999998999999999</v>
      </c>
      <c r="F400" s="7">
        <v>1825367.76</v>
      </c>
      <c r="G400" s="6">
        <v>32856619.640000001</v>
      </c>
      <c r="H400" s="7">
        <v>5500</v>
      </c>
      <c r="I400" s="6">
        <v>99000</v>
      </c>
      <c r="J400" s="7">
        <v>1450000</v>
      </c>
      <c r="K400" s="6">
        <v>26100000</v>
      </c>
      <c r="L400" s="7">
        <v>-1444500</v>
      </c>
      <c r="M400" s="6">
        <v>-26001000</v>
      </c>
    </row>
    <row r="401" spans="1:13" x14ac:dyDescent="0.25">
      <c r="A401" s="8" t="s">
        <v>46</v>
      </c>
      <c r="B401" s="8" t="s">
        <v>94</v>
      </c>
      <c r="C401" s="8" t="s">
        <v>488</v>
      </c>
      <c r="D401" s="8" t="s">
        <v>848</v>
      </c>
      <c r="E401" s="7">
        <v>18</v>
      </c>
      <c r="F401" s="7">
        <v>845840.25</v>
      </c>
      <c r="G401" s="6">
        <v>15225124.5</v>
      </c>
      <c r="H401" s="7">
        <v>2400</v>
      </c>
      <c r="I401" s="6">
        <v>43200</v>
      </c>
      <c r="J401" s="7">
        <v>85870</v>
      </c>
      <c r="K401" s="6">
        <v>1545660</v>
      </c>
      <c r="L401" s="7">
        <v>-83470</v>
      </c>
      <c r="M401" s="6">
        <v>-1502460</v>
      </c>
    </row>
    <row r="402" spans="1:13" x14ac:dyDescent="0.25">
      <c r="A402" s="8" t="s">
        <v>46</v>
      </c>
      <c r="B402" s="8" t="s">
        <v>94</v>
      </c>
      <c r="C402" s="8" t="s">
        <v>489</v>
      </c>
      <c r="D402" s="8" t="s">
        <v>848</v>
      </c>
      <c r="E402" s="7">
        <v>15</v>
      </c>
      <c r="F402" s="7">
        <v>122987.57</v>
      </c>
      <c r="G402" s="6">
        <v>1844813.55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46</v>
      </c>
      <c r="B403" s="8" t="s">
        <v>92</v>
      </c>
      <c r="C403" s="8" t="s">
        <v>490</v>
      </c>
      <c r="D403" s="8" t="s">
        <v>851</v>
      </c>
      <c r="E403" s="7">
        <v>15</v>
      </c>
      <c r="F403" s="7">
        <v>3641994.31</v>
      </c>
      <c r="G403" s="6">
        <v>54629914.659999996</v>
      </c>
      <c r="H403" s="7">
        <v>301640</v>
      </c>
      <c r="I403" s="6">
        <v>4524600</v>
      </c>
      <c r="J403" s="7">
        <v>48377</v>
      </c>
      <c r="K403" s="6">
        <v>725655</v>
      </c>
      <c r="L403" s="7">
        <v>253263</v>
      </c>
      <c r="M403" s="6">
        <v>3798945</v>
      </c>
    </row>
    <row r="404" spans="1:13" x14ac:dyDescent="0.25">
      <c r="A404" s="8" t="s">
        <v>46</v>
      </c>
      <c r="B404" s="8" t="s">
        <v>92</v>
      </c>
      <c r="C404" s="8" t="s">
        <v>491</v>
      </c>
      <c r="D404" s="8" t="s">
        <v>851</v>
      </c>
      <c r="E404" s="7">
        <v>14.999999000000001</v>
      </c>
      <c r="F404" s="7">
        <v>198965794.05000001</v>
      </c>
      <c r="G404" s="6">
        <v>2984486910.71</v>
      </c>
      <c r="H404" s="7">
        <v>4409211</v>
      </c>
      <c r="I404" s="6">
        <v>66138165</v>
      </c>
      <c r="J404" s="7">
        <v>3538020</v>
      </c>
      <c r="K404" s="6">
        <v>53070300</v>
      </c>
      <c r="L404" s="7">
        <v>871191</v>
      </c>
      <c r="M404" s="6">
        <v>13067865</v>
      </c>
    </row>
    <row r="405" spans="1:13" x14ac:dyDescent="0.25">
      <c r="A405" s="8" t="s">
        <v>46</v>
      </c>
      <c r="B405" s="8" t="s">
        <v>94</v>
      </c>
      <c r="C405" s="8" t="s">
        <v>492</v>
      </c>
      <c r="D405" s="8" t="s">
        <v>851</v>
      </c>
      <c r="E405" s="7">
        <v>15</v>
      </c>
      <c r="F405" s="7">
        <v>323294.11</v>
      </c>
      <c r="G405" s="6">
        <v>4849411.6500000004</v>
      </c>
      <c r="H405" s="7">
        <v>0</v>
      </c>
      <c r="I405" s="6">
        <v>0</v>
      </c>
      <c r="J405" s="7">
        <v>10000</v>
      </c>
      <c r="K405" s="6">
        <v>150000</v>
      </c>
      <c r="L405" s="7">
        <v>-10000</v>
      </c>
      <c r="M405" s="6">
        <v>-150000</v>
      </c>
    </row>
    <row r="406" spans="1:13" x14ac:dyDescent="0.25">
      <c r="A406" s="8" t="s">
        <v>46</v>
      </c>
      <c r="B406" s="8" t="s">
        <v>93</v>
      </c>
      <c r="C406" s="8" t="s">
        <v>493</v>
      </c>
      <c r="D406" s="8" t="s">
        <v>848</v>
      </c>
      <c r="E406" s="7">
        <v>0.13999900000000001</v>
      </c>
      <c r="F406" s="7">
        <v>9226078.4600000009</v>
      </c>
      <c r="G406" s="6">
        <v>1291650.98</v>
      </c>
      <c r="H406" s="7">
        <v>300210</v>
      </c>
      <c r="I406" s="6">
        <v>42029.4</v>
      </c>
      <c r="J406" s="7">
        <v>121400</v>
      </c>
      <c r="K406" s="6">
        <v>16996</v>
      </c>
      <c r="L406" s="7">
        <v>178810</v>
      </c>
      <c r="M406" s="6">
        <v>25033.4</v>
      </c>
    </row>
    <row r="407" spans="1:13" x14ac:dyDescent="0.25">
      <c r="A407" s="8" t="s">
        <v>46</v>
      </c>
      <c r="B407" s="8" t="s">
        <v>92</v>
      </c>
      <c r="C407" s="8" t="s">
        <v>494</v>
      </c>
      <c r="D407" s="8" t="s">
        <v>848</v>
      </c>
      <c r="E407" s="7">
        <v>14.999999000000001</v>
      </c>
      <c r="F407" s="7">
        <v>4994187.74</v>
      </c>
      <c r="G407" s="6">
        <v>74912816.079999998</v>
      </c>
      <c r="H407" s="7">
        <v>934674</v>
      </c>
      <c r="I407" s="6">
        <v>14020110</v>
      </c>
      <c r="J407" s="7">
        <v>221337</v>
      </c>
      <c r="K407" s="6">
        <v>3320055</v>
      </c>
      <c r="L407" s="7">
        <v>713337</v>
      </c>
      <c r="M407" s="6">
        <v>10700055</v>
      </c>
    </row>
    <row r="408" spans="1:13" x14ac:dyDescent="0.25">
      <c r="A408" s="8" t="s">
        <v>47</v>
      </c>
      <c r="B408" s="8" t="s">
        <v>92</v>
      </c>
      <c r="C408" s="8" t="s">
        <v>495</v>
      </c>
      <c r="D408" s="8" t="s">
        <v>848</v>
      </c>
      <c r="E408" s="7">
        <v>14.766249</v>
      </c>
      <c r="F408" s="7">
        <v>1445910.03</v>
      </c>
      <c r="G408" s="6">
        <v>21350668.940000001</v>
      </c>
      <c r="H408" s="7">
        <v>150.63</v>
      </c>
      <c r="I408" s="6">
        <v>2267.36</v>
      </c>
      <c r="J408" s="7">
        <v>0</v>
      </c>
      <c r="K408" s="6">
        <v>0</v>
      </c>
      <c r="L408" s="7">
        <v>150.63</v>
      </c>
      <c r="M408" s="6">
        <v>2267.36</v>
      </c>
    </row>
    <row r="409" spans="1:13" x14ac:dyDescent="0.25">
      <c r="A409" s="8" t="s">
        <v>47</v>
      </c>
      <c r="B409" s="8" t="s">
        <v>92</v>
      </c>
      <c r="C409" s="8" t="s">
        <v>496</v>
      </c>
      <c r="D409" s="8" t="s">
        <v>851</v>
      </c>
      <c r="E409" s="7">
        <v>14.766249999999999</v>
      </c>
      <c r="F409" s="7">
        <v>24362981.629999999</v>
      </c>
      <c r="G409" s="6">
        <v>359749878.51999998</v>
      </c>
      <c r="H409" s="7">
        <v>110116.05</v>
      </c>
      <c r="I409" s="6">
        <v>1659575.35</v>
      </c>
      <c r="J409" s="7">
        <v>390264.07</v>
      </c>
      <c r="K409" s="6">
        <v>5763838.1500000004</v>
      </c>
      <c r="L409" s="7">
        <v>-280148.02</v>
      </c>
      <c r="M409" s="6">
        <v>-4104262.8</v>
      </c>
    </row>
    <row r="410" spans="1:13" x14ac:dyDescent="0.25">
      <c r="A410" s="8" t="s">
        <v>47</v>
      </c>
      <c r="B410" s="8" t="s">
        <v>92</v>
      </c>
      <c r="C410" s="8" t="s">
        <v>497</v>
      </c>
      <c r="D410" s="8" t="s">
        <v>851</v>
      </c>
      <c r="E410" s="7">
        <v>14.766249999999999</v>
      </c>
      <c r="F410" s="7">
        <v>11378682.550000001</v>
      </c>
      <c r="G410" s="6">
        <v>168020471.65000001</v>
      </c>
      <c r="H410" s="7">
        <v>634583.04000000004</v>
      </c>
      <c r="I410" s="6">
        <v>9608448.2200000007</v>
      </c>
      <c r="J410" s="7">
        <v>810529.47</v>
      </c>
      <c r="K410" s="6">
        <v>12198057.060000001</v>
      </c>
      <c r="L410" s="7">
        <v>-175946.42</v>
      </c>
      <c r="M410" s="6">
        <v>-2589608.84</v>
      </c>
    </row>
    <row r="411" spans="1:13" x14ac:dyDescent="0.25">
      <c r="A411" s="8" t="s">
        <v>47</v>
      </c>
      <c r="B411" s="8" t="s">
        <v>92</v>
      </c>
      <c r="C411" s="8" t="s">
        <v>498</v>
      </c>
      <c r="D411" s="8" t="s">
        <v>851</v>
      </c>
      <c r="E411" s="7">
        <v>14.766249999999999</v>
      </c>
      <c r="F411" s="7">
        <v>302945706.83999997</v>
      </c>
      <c r="G411" s="6">
        <v>4473372055.9700003</v>
      </c>
      <c r="H411" s="7">
        <v>956272.3</v>
      </c>
      <c r="I411" s="6">
        <v>14455481.4</v>
      </c>
      <c r="J411" s="7">
        <v>685307.01</v>
      </c>
      <c r="K411" s="6">
        <v>10177907.449999999</v>
      </c>
      <c r="L411" s="7">
        <v>270965.28999999998</v>
      </c>
      <c r="M411" s="6">
        <v>4277573.96</v>
      </c>
    </row>
    <row r="412" spans="1:13" x14ac:dyDescent="0.25">
      <c r="A412" s="8" t="s">
        <v>47</v>
      </c>
      <c r="B412" s="8" t="s">
        <v>92</v>
      </c>
      <c r="C412" s="8" t="s">
        <v>499</v>
      </c>
      <c r="D412" s="8" t="s">
        <v>851</v>
      </c>
      <c r="E412" s="7">
        <v>14.766249999999999</v>
      </c>
      <c r="F412" s="7">
        <v>354969978.57999998</v>
      </c>
      <c r="G412" s="6">
        <v>5241575460.6800003</v>
      </c>
      <c r="H412" s="7">
        <v>46730911.109999999</v>
      </c>
      <c r="I412" s="6">
        <v>697898457.33000004</v>
      </c>
      <c r="J412" s="7">
        <v>54036166.670000002</v>
      </c>
      <c r="K412" s="6">
        <v>809599405.74000001</v>
      </c>
      <c r="L412" s="7">
        <v>-7305255.5599999996</v>
      </c>
      <c r="M412" s="6">
        <v>-111700948.41</v>
      </c>
    </row>
    <row r="413" spans="1:13" x14ac:dyDescent="0.25">
      <c r="A413" s="8" t="s">
        <v>47</v>
      </c>
      <c r="B413" s="8" t="s">
        <v>92</v>
      </c>
      <c r="C413" s="8" t="s">
        <v>500</v>
      </c>
      <c r="D413" s="8" t="s">
        <v>851</v>
      </c>
      <c r="E413" s="7">
        <v>14.766249999999999</v>
      </c>
      <c r="F413" s="7">
        <v>2628173516.6100001</v>
      </c>
      <c r="G413" s="6">
        <v>38808267295.300003</v>
      </c>
      <c r="H413" s="7">
        <v>137719486.50999999</v>
      </c>
      <c r="I413" s="6">
        <v>2060002027.78</v>
      </c>
      <c r="J413" s="7">
        <v>24635983.690000001</v>
      </c>
      <c r="K413" s="6">
        <v>370096269.44</v>
      </c>
      <c r="L413" s="7">
        <v>113083502.81999999</v>
      </c>
      <c r="M413" s="6">
        <v>1689905758.3399999</v>
      </c>
    </row>
    <row r="414" spans="1:13" x14ac:dyDescent="0.25">
      <c r="A414" s="8" t="s">
        <v>47</v>
      </c>
      <c r="B414" s="8" t="s">
        <v>92</v>
      </c>
      <c r="C414" s="8" t="s">
        <v>501</v>
      </c>
      <c r="D414" s="8" t="s">
        <v>851</v>
      </c>
      <c r="E414" s="7">
        <v>14.766249999999999</v>
      </c>
      <c r="F414" s="7">
        <v>6215700.9400000004</v>
      </c>
      <c r="G414" s="6">
        <v>91782594.310000002</v>
      </c>
      <c r="H414" s="7">
        <v>1859742.58</v>
      </c>
      <c r="I414" s="6">
        <v>27849334.199999999</v>
      </c>
      <c r="J414" s="7">
        <v>338945.73</v>
      </c>
      <c r="K414" s="6">
        <v>5159865.6399999997</v>
      </c>
      <c r="L414" s="7">
        <v>1520796.85</v>
      </c>
      <c r="M414" s="6">
        <v>22689468.559999999</v>
      </c>
    </row>
    <row r="415" spans="1:13" x14ac:dyDescent="0.25">
      <c r="A415" s="8" t="s">
        <v>47</v>
      </c>
      <c r="B415" s="8" t="s">
        <v>92</v>
      </c>
      <c r="C415" s="8" t="s">
        <v>502</v>
      </c>
      <c r="D415" s="8" t="s">
        <v>848</v>
      </c>
      <c r="E415" s="7">
        <v>14.766249999999999</v>
      </c>
      <c r="F415" s="7">
        <v>357749656.12</v>
      </c>
      <c r="G415" s="6">
        <v>5282620874.1000004</v>
      </c>
      <c r="H415" s="7">
        <v>3519882.71</v>
      </c>
      <c r="I415" s="6">
        <v>53218871.270000003</v>
      </c>
      <c r="J415" s="7">
        <v>928896.11</v>
      </c>
      <c r="K415" s="6">
        <v>13940837.560000001</v>
      </c>
      <c r="L415" s="7">
        <v>2590986.6</v>
      </c>
      <c r="M415" s="6">
        <v>39278033.710000001</v>
      </c>
    </row>
    <row r="416" spans="1:13" x14ac:dyDescent="0.25">
      <c r="A416" s="8" t="s">
        <v>47</v>
      </c>
      <c r="B416" s="8" t="s">
        <v>92</v>
      </c>
      <c r="C416" s="8" t="s">
        <v>503</v>
      </c>
      <c r="D416" s="8" t="s">
        <v>848</v>
      </c>
      <c r="E416" s="7">
        <v>14.766249999999999</v>
      </c>
      <c r="F416" s="7">
        <v>635298082.74000001</v>
      </c>
      <c r="G416" s="6">
        <v>9380970340</v>
      </c>
      <c r="H416" s="7">
        <v>22297089</v>
      </c>
      <c r="I416" s="6">
        <v>333684422.77999997</v>
      </c>
      <c r="J416" s="7">
        <v>4950472.26</v>
      </c>
      <c r="K416" s="6">
        <v>73563594.879999995</v>
      </c>
      <c r="L416" s="7">
        <v>17346616.739999998</v>
      </c>
      <c r="M416" s="6">
        <v>260120827.91999999</v>
      </c>
    </row>
    <row r="417" spans="1:13" x14ac:dyDescent="0.25">
      <c r="A417" s="8" t="s">
        <v>47</v>
      </c>
      <c r="B417" s="8" t="s">
        <v>92</v>
      </c>
      <c r="C417" s="8" t="s">
        <v>504</v>
      </c>
      <c r="D417" s="8" t="s">
        <v>848</v>
      </c>
      <c r="E417" s="7">
        <v>14.766249999999999</v>
      </c>
      <c r="F417" s="7">
        <v>36848279.590000004</v>
      </c>
      <c r="G417" s="6">
        <v>544110910.07000005</v>
      </c>
      <c r="H417" s="7">
        <v>2151603.31</v>
      </c>
      <c r="I417" s="6">
        <v>32118589.18</v>
      </c>
      <c r="J417" s="7">
        <v>13701643.390000001</v>
      </c>
      <c r="K417" s="6">
        <v>205548211.53999999</v>
      </c>
      <c r="L417" s="7">
        <v>-11550040.07</v>
      </c>
      <c r="M417" s="6">
        <v>-173429622.36000001</v>
      </c>
    </row>
    <row r="418" spans="1:13" x14ac:dyDescent="0.25">
      <c r="A418" s="8" t="s">
        <v>47</v>
      </c>
      <c r="B418" s="8" t="s">
        <v>92</v>
      </c>
      <c r="C418" s="8" t="s">
        <v>505</v>
      </c>
      <c r="D418" s="8" t="s">
        <v>848</v>
      </c>
      <c r="E418" s="7">
        <v>14.766249999999999</v>
      </c>
      <c r="F418" s="7">
        <v>214892488.38999999</v>
      </c>
      <c r="G418" s="6">
        <v>3173156215.3000002</v>
      </c>
      <c r="H418" s="7">
        <v>22799388.93</v>
      </c>
      <c r="I418" s="6">
        <v>340404160.22000003</v>
      </c>
      <c r="J418" s="7">
        <v>76403537.230000004</v>
      </c>
      <c r="K418" s="6">
        <v>1141835365.0999999</v>
      </c>
      <c r="L418" s="7">
        <v>-53604148.299999997</v>
      </c>
      <c r="M418" s="6">
        <v>-801431204.87</v>
      </c>
    </row>
    <row r="419" spans="1:13" x14ac:dyDescent="0.25">
      <c r="A419" s="8" t="s">
        <v>48</v>
      </c>
      <c r="B419" s="8" t="s">
        <v>92</v>
      </c>
      <c r="C419" s="8" t="s">
        <v>506</v>
      </c>
      <c r="D419" s="8" t="s">
        <v>848</v>
      </c>
      <c r="E419" s="7">
        <v>14.9101</v>
      </c>
      <c r="F419" s="7">
        <v>19235392.550000001</v>
      </c>
      <c r="G419" s="6">
        <v>286801626.45999998</v>
      </c>
      <c r="H419" s="7">
        <v>10040419</v>
      </c>
      <c r="I419" s="6">
        <v>149703651.33000001</v>
      </c>
      <c r="J419" s="7">
        <v>36223</v>
      </c>
      <c r="K419" s="6">
        <v>540088.56000000006</v>
      </c>
      <c r="L419" s="7">
        <v>10004196</v>
      </c>
      <c r="M419" s="6">
        <v>149163562.78</v>
      </c>
    </row>
    <row r="420" spans="1:13" x14ac:dyDescent="0.25">
      <c r="A420" s="8" t="s">
        <v>48</v>
      </c>
      <c r="B420" s="8" t="s">
        <v>92</v>
      </c>
      <c r="C420" s="8" t="s">
        <v>507</v>
      </c>
      <c r="D420" s="8" t="s">
        <v>848</v>
      </c>
      <c r="E420" s="7">
        <v>14.9101</v>
      </c>
      <c r="F420" s="7">
        <v>14103402.75</v>
      </c>
      <c r="G420" s="6">
        <v>210283145.34999999</v>
      </c>
      <c r="H420" s="7">
        <v>2844688</v>
      </c>
      <c r="I420" s="6">
        <v>42414582.549999997</v>
      </c>
      <c r="J420" s="7">
        <v>2242</v>
      </c>
      <c r="K420" s="6">
        <v>33428.44</v>
      </c>
      <c r="L420" s="7">
        <v>2842446</v>
      </c>
      <c r="M420" s="6">
        <v>42381154.100000001</v>
      </c>
    </row>
    <row r="421" spans="1:13" x14ac:dyDescent="0.25">
      <c r="A421" s="8" t="s">
        <v>48</v>
      </c>
      <c r="B421" s="8" t="s">
        <v>92</v>
      </c>
      <c r="C421" s="8" t="s">
        <v>508</v>
      </c>
      <c r="D421" s="8" t="s">
        <v>848</v>
      </c>
      <c r="E421" s="7">
        <v>14.9101</v>
      </c>
      <c r="F421" s="7">
        <v>126210000</v>
      </c>
      <c r="G421" s="6">
        <v>1881803721</v>
      </c>
      <c r="H421" s="7">
        <v>44899919</v>
      </c>
      <c r="I421" s="6">
        <v>669462282.27999997</v>
      </c>
      <c r="J421" s="7">
        <v>2365826</v>
      </c>
      <c r="K421" s="6">
        <v>35274702.240000002</v>
      </c>
      <c r="L421" s="7">
        <v>42534093</v>
      </c>
      <c r="M421" s="6">
        <v>634187580.03999996</v>
      </c>
    </row>
    <row r="422" spans="1:13" x14ac:dyDescent="0.25">
      <c r="A422" s="8" t="s">
        <v>48</v>
      </c>
      <c r="B422" s="8" t="s">
        <v>92</v>
      </c>
      <c r="C422" s="8" t="s">
        <v>509</v>
      </c>
      <c r="D422" s="8" t="s">
        <v>848</v>
      </c>
      <c r="E422" s="7">
        <v>14.9101</v>
      </c>
      <c r="F422" s="7">
        <v>8202403.46</v>
      </c>
      <c r="G422" s="6">
        <v>122298655.83</v>
      </c>
      <c r="H422" s="7">
        <v>7098981</v>
      </c>
      <c r="I422" s="6">
        <v>105846516.61</v>
      </c>
      <c r="J422" s="7">
        <v>0</v>
      </c>
      <c r="K422" s="6">
        <v>0</v>
      </c>
      <c r="L422" s="7">
        <v>7098981</v>
      </c>
      <c r="M422" s="6">
        <v>105846516.61</v>
      </c>
    </row>
    <row r="423" spans="1:13" x14ac:dyDescent="0.25">
      <c r="A423" s="8" t="s">
        <v>48</v>
      </c>
      <c r="B423" s="8" t="s">
        <v>92</v>
      </c>
      <c r="C423" s="8" t="s">
        <v>510</v>
      </c>
      <c r="D423" s="8" t="s">
        <v>848</v>
      </c>
      <c r="E423" s="7">
        <v>14.910099000000001</v>
      </c>
      <c r="F423" s="7">
        <v>165131081.18000001</v>
      </c>
      <c r="G423" s="6">
        <v>2462120933.46</v>
      </c>
      <c r="H423" s="7">
        <v>13427207.98</v>
      </c>
      <c r="I423" s="6">
        <v>200201013.69999999</v>
      </c>
      <c r="J423" s="7">
        <v>3454087.13</v>
      </c>
      <c r="K423" s="6">
        <v>51500784.520000003</v>
      </c>
      <c r="L423" s="7">
        <v>9973120.8499999996</v>
      </c>
      <c r="M423" s="6">
        <v>148700229.19</v>
      </c>
    </row>
    <row r="424" spans="1:13" x14ac:dyDescent="0.25">
      <c r="A424" s="8" t="s">
        <v>48</v>
      </c>
      <c r="B424" s="8" t="s">
        <v>92</v>
      </c>
      <c r="C424" s="8" t="s">
        <v>511</v>
      </c>
      <c r="D424" s="8" t="s">
        <v>848</v>
      </c>
      <c r="E424" s="7">
        <v>14.9101</v>
      </c>
      <c r="F424" s="7">
        <v>1420146842.6500001</v>
      </c>
      <c r="G424" s="6">
        <v>21174531438.650002</v>
      </c>
      <c r="H424" s="7">
        <v>74928145.609999999</v>
      </c>
      <c r="I424" s="6">
        <v>1117186143.8599999</v>
      </c>
      <c r="J424" s="7">
        <v>28355706.129999999</v>
      </c>
      <c r="K424" s="6">
        <v>422786413.95999998</v>
      </c>
      <c r="L424" s="7">
        <v>46572439.479999997</v>
      </c>
      <c r="M424" s="6">
        <v>694399729.88999999</v>
      </c>
    </row>
    <row r="425" spans="1:13" x14ac:dyDescent="0.25">
      <c r="A425" s="8" t="s">
        <v>48</v>
      </c>
      <c r="B425" s="8" t="s">
        <v>92</v>
      </c>
      <c r="C425" s="8" t="s">
        <v>512</v>
      </c>
      <c r="D425" s="8" t="s">
        <v>848</v>
      </c>
      <c r="E425" s="7">
        <v>14.9101</v>
      </c>
      <c r="F425" s="7">
        <v>1026291121.65</v>
      </c>
      <c r="G425" s="6">
        <v>15302103252.93</v>
      </c>
      <c r="H425" s="7">
        <v>120292930.15000001</v>
      </c>
      <c r="I425" s="6">
        <v>1793579617.8299999</v>
      </c>
      <c r="J425" s="7">
        <v>57016293.609999999</v>
      </c>
      <c r="K425" s="6">
        <v>850118639.35000002</v>
      </c>
      <c r="L425" s="7">
        <v>63276636.539999999</v>
      </c>
      <c r="M425" s="6">
        <v>943460978.48000002</v>
      </c>
    </row>
    <row r="426" spans="1:13" x14ac:dyDescent="0.25">
      <c r="A426" s="8" t="s">
        <v>48</v>
      </c>
      <c r="B426" s="8" t="s">
        <v>92</v>
      </c>
      <c r="C426" s="8" t="s">
        <v>513</v>
      </c>
      <c r="D426" s="8" t="s">
        <v>848</v>
      </c>
      <c r="E426" s="7">
        <v>14.9101</v>
      </c>
      <c r="F426" s="7">
        <v>455187133.92000002</v>
      </c>
      <c r="G426" s="6">
        <v>6786885685.5200005</v>
      </c>
      <c r="H426" s="7">
        <v>13452510.59</v>
      </c>
      <c r="I426" s="6">
        <v>200578278.13999999</v>
      </c>
      <c r="J426" s="7">
        <v>18276197.469999999</v>
      </c>
      <c r="K426" s="6">
        <v>272499931.89999998</v>
      </c>
      <c r="L426" s="7">
        <v>-4823686.88</v>
      </c>
      <c r="M426" s="6">
        <v>-71921653.760000005</v>
      </c>
    </row>
    <row r="427" spans="1:13" x14ac:dyDescent="0.25">
      <c r="A427" s="8" t="s">
        <v>49</v>
      </c>
      <c r="B427" s="8" t="s">
        <v>92</v>
      </c>
      <c r="C427" s="8" t="s">
        <v>514</v>
      </c>
      <c r="D427" s="8" t="s">
        <v>848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49</v>
      </c>
      <c r="B428" s="8" t="s">
        <v>92</v>
      </c>
      <c r="C428" s="8" t="s">
        <v>515</v>
      </c>
      <c r="D428" s="8" t="s">
        <v>848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49</v>
      </c>
      <c r="B429" s="8" t="s">
        <v>92</v>
      </c>
      <c r="C429" s="8" t="s">
        <v>516</v>
      </c>
      <c r="D429" s="8" t="s">
        <v>849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92</v>
      </c>
      <c r="C430" s="8" t="s">
        <v>517</v>
      </c>
      <c r="D430" s="8" t="s">
        <v>848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49</v>
      </c>
      <c r="B431" s="8" t="s">
        <v>92</v>
      </c>
      <c r="C431" s="8" t="s">
        <v>518</v>
      </c>
      <c r="D431" s="8" t="s">
        <v>849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49</v>
      </c>
      <c r="B432" s="8" t="s">
        <v>92</v>
      </c>
      <c r="C432" s="8" t="s">
        <v>519</v>
      </c>
      <c r="D432" s="8" t="s">
        <v>850</v>
      </c>
      <c r="E432" s="7">
        <v>14.761454000000001</v>
      </c>
      <c r="F432" s="7">
        <v>90899215.959999993</v>
      </c>
      <c r="G432" s="6">
        <v>1341804675.98</v>
      </c>
      <c r="H432" s="7">
        <v>1260042.3999999999</v>
      </c>
      <c r="I432" s="6">
        <v>18600059.039999999</v>
      </c>
      <c r="J432" s="7">
        <v>613757.84</v>
      </c>
      <c r="K432" s="6">
        <v>9059958.6699999999</v>
      </c>
      <c r="L432" s="7">
        <v>646284.56000000006</v>
      </c>
      <c r="M432" s="6">
        <v>9540100.3699999992</v>
      </c>
    </row>
    <row r="433" spans="1:13" x14ac:dyDescent="0.25">
      <c r="A433" s="8" t="s">
        <v>49</v>
      </c>
      <c r="B433" s="8" t="s">
        <v>93</v>
      </c>
      <c r="C433" s="8" t="s">
        <v>520</v>
      </c>
      <c r="D433" s="8" t="s">
        <v>848</v>
      </c>
      <c r="E433" s="7">
        <v>14.761457</v>
      </c>
      <c r="F433" s="7">
        <v>1508.66</v>
      </c>
      <c r="G433" s="6">
        <v>22270.02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49</v>
      </c>
      <c r="B434" s="8" t="s">
        <v>92</v>
      </c>
      <c r="C434" s="8" t="s">
        <v>521</v>
      </c>
      <c r="D434" s="8" t="s">
        <v>849</v>
      </c>
      <c r="E434" s="7">
        <v>14.761454000000001</v>
      </c>
      <c r="F434" s="7">
        <v>38584562.990000002</v>
      </c>
      <c r="G434" s="6">
        <v>569564286.02999997</v>
      </c>
      <c r="H434" s="7">
        <v>85526.71</v>
      </c>
      <c r="I434" s="6">
        <v>1262498.67</v>
      </c>
      <c r="J434" s="7">
        <v>135785.54</v>
      </c>
      <c r="K434" s="6">
        <v>2004392.11</v>
      </c>
      <c r="L434" s="7">
        <v>-50258.83</v>
      </c>
      <c r="M434" s="6">
        <v>-741893.44</v>
      </c>
    </row>
    <row r="435" spans="1:13" x14ac:dyDescent="0.25">
      <c r="A435" s="8" t="s">
        <v>49</v>
      </c>
      <c r="B435" s="8" t="s">
        <v>92</v>
      </c>
      <c r="C435" s="8" t="s">
        <v>522</v>
      </c>
      <c r="D435" s="8" t="s">
        <v>848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49</v>
      </c>
      <c r="B436" s="8" t="s">
        <v>92</v>
      </c>
      <c r="C436" s="8" t="s">
        <v>523</v>
      </c>
      <c r="D436" s="8" t="s">
        <v>848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49</v>
      </c>
      <c r="B437" s="8" t="s">
        <v>92</v>
      </c>
      <c r="C437" s="8" t="s">
        <v>524</v>
      </c>
      <c r="D437" s="8" t="s">
        <v>858</v>
      </c>
      <c r="E437" s="7">
        <v>20.366598</v>
      </c>
      <c r="F437" s="7">
        <v>8771588.8499999996</v>
      </c>
      <c r="G437" s="6">
        <v>178647430.77000001</v>
      </c>
      <c r="H437" s="7">
        <v>79627.600000000006</v>
      </c>
      <c r="I437" s="6">
        <v>1621743.39</v>
      </c>
      <c r="J437" s="7">
        <v>184105.2</v>
      </c>
      <c r="K437" s="6">
        <v>3749596.73</v>
      </c>
      <c r="L437" s="7">
        <v>-104477.6</v>
      </c>
      <c r="M437" s="6">
        <v>-2127853.34</v>
      </c>
    </row>
    <row r="438" spans="1:13" x14ac:dyDescent="0.25">
      <c r="A438" s="8" t="s">
        <v>49</v>
      </c>
      <c r="B438" s="8" t="s">
        <v>92</v>
      </c>
      <c r="C438" s="8" t="s">
        <v>525</v>
      </c>
      <c r="D438" s="8" t="s">
        <v>858</v>
      </c>
      <c r="E438" s="7">
        <v>14.761454000000001</v>
      </c>
      <c r="F438" s="7">
        <v>1628891.54</v>
      </c>
      <c r="G438" s="6">
        <v>24044808.989999998</v>
      </c>
      <c r="H438" s="7">
        <v>134977.34</v>
      </c>
      <c r="I438" s="6">
        <v>1992461.92</v>
      </c>
      <c r="J438" s="7">
        <v>170811.7</v>
      </c>
      <c r="K438" s="6">
        <v>2521429.19</v>
      </c>
      <c r="L438" s="7">
        <v>-35834.36</v>
      </c>
      <c r="M438" s="6">
        <v>-528967.27</v>
      </c>
    </row>
    <row r="439" spans="1:13" x14ac:dyDescent="0.25">
      <c r="A439" s="8" t="s">
        <v>49</v>
      </c>
      <c r="B439" s="8" t="s">
        <v>92</v>
      </c>
      <c r="C439" s="8" t="s">
        <v>526</v>
      </c>
      <c r="D439" s="8" t="s">
        <v>848</v>
      </c>
      <c r="E439" s="7">
        <v>14.761454000000001</v>
      </c>
      <c r="F439" s="7">
        <v>2571556.02</v>
      </c>
      <c r="G439" s="6">
        <v>37959908.189999998</v>
      </c>
      <c r="H439" s="7">
        <v>17192.28</v>
      </c>
      <c r="I439" s="6">
        <v>253783.06</v>
      </c>
      <c r="J439" s="7">
        <v>102644.56</v>
      </c>
      <c r="K439" s="6">
        <v>1515183.05</v>
      </c>
      <c r="L439" s="7">
        <v>-85452.28</v>
      </c>
      <c r="M439" s="6">
        <v>-1261399.99</v>
      </c>
    </row>
    <row r="440" spans="1:13" x14ac:dyDescent="0.25">
      <c r="A440" s="8" t="s">
        <v>49</v>
      </c>
      <c r="B440" s="8" t="s">
        <v>92</v>
      </c>
      <c r="C440" s="8" t="s">
        <v>527</v>
      </c>
      <c r="D440" s="8" t="s">
        <v>848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49</v>
      </c>
      <c r="B441" s="8" t="s">
        <v>93</v>
      </c>
      <c r="C441" s="8" t="s">
        <v>528</v>
      </c>
      <c r="D441" s="8" t="s">
        <v>848</v>
      </c>
      <c r="E441" s="7">
        <v>14.761454000000001</v>
      </c>
      <c r="F441" s="7">
        <v>601959.79</v>
      </c>
      <c r="G441" s="6">
        <v>8885802.2899999991</v>
      </c>
      <c r="H441" s="7">
        <v>87.22</v>
      </c>
      <c r="I441" s="6">
        <v>1287.49</v>
      </c>
      <c r="J441" s="7">
        <v>348.79</v>
      </c>
      <c r="K441" s="6">
        <v>5148.6499999999996</v>
      </c>
      <c r="L441" s="7">
        <v>-261.57</v>
      </c>
      <c r="M441" s="6">
        <v>-3861.16</v>
      </c>
    </row>
    <row r="442" spans="1:13" x14ac:dyDescent="0.25">
      <c r="A442" s="8" t="s">
        <v>49</v>
      </c>
      <c r="B442" s="8" t="s">
        <v>92</v>
      </c>
      <c r="C442" s="8" t="s">
        <v>529</v>
      </c>
      <c r="D442" s="8" t="s">
        <v>848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49</v>
      </c>
      <c r="B443" s="8" t="s">
        <v>92</v>
      </c>
      <c r="C443" s="8" t="s">
        <v>530</v>
      </c>
      <c r="D443" s="8" t="s">
        <v>848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49</v>
      </c>
      <c r="B444" s="8" t="s">
        <v>92</v>
      </c>
      <c r="C444" s="8" t="s">
        <v>531</v>
      </c>
      <c r="D444" s="8" t="s">
        <v>848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49</v>
      </c>
      <c r="B445" s="8" t="s">
        <v>92</v>
      </c>
      <c r="C445" s="8" t="s">
        <v>532</v>
      </c>
      <c r="D445" s="8" t="s">
        <v>848</v>
      </c>
      <c r="E445" s="7">
        <v>14.761454000000001</v>
      </c>
      <c r="F445" s="7">
        <v>1380673.52</v>
      </c>
      <c r="G445" s="6">
        <v>20380749.890000001</v>
      </c>
      <c r="H445" s="7">
        <v>77092.55</v>
      </c>
      <c r="I445" s="6">
        <v>1137998.19</v>
      </c>
      <c r="J445" s="7">
        <v>51847.63</v>
      </c>
      <c r="K445" s="6">
        <v>765346.47</v>
      </c>
      <c r="L445" s="7">
        <v>25244.92</v>
      </c>
      <c r="M445" s="6">
        <v>372651.72</v>
      </c>
    </row>
    <row r="446" spans="1:13" x14ac:dyDescent="0.25">
      <c r="A446" s="8" t="s">
        <v>49</v>
      </c>
      <c r="B446" s="8" t="s">
        <v>92</v>
      </c>
      <c r="C446" s="8" t="s">
        <v>533</v>
      </c>
      <c r="D446" s="8" t="s">
        <v>848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49</v>
      </c>
      <c r="B447" s="8" t="s">
        <v>92</v>
      </c>
      <c r="C447" s="8" t="s">
        <v>534</v>
      </c>
      <c r="D447" s="8" t="s">
        <v>848</v>
      </c>
      <c r="E447" s="7">
        <v>14.761454000000001</v>
      </c>
      <c r="F447" s="7">
        <v>3185279.89</v>
      </c>
      <c r="G447" s="6">
        <v>47019365.409999996</v>
      </c>
      <c r="H447" s="7">
        <v>291.17</v>
      </c>
      <c r="I447" s="6">
        <v>4298.09</v>
      </c>
      <c r="J447" s="7">
        <v>1205.07</v>
      </c>
      <c r="K447" s="6">
        <v>17788.580000000002</v>
      </c>
      <c r="L447" s="7">
        <v>-913.9</v>
      </c>
      <c r="M447" s="6">
        <v>-13490.49</v>
      </c>
    </row>
    <row r="448" spans="1:13" x14ac:dyDescent="0.25">
      <c r="A448" s="8" t="s">
        <v>49</v>
      </c>
      <c r="B448" s="8" t="s">
        <v>92</v>
      </c>
      <c r="C448" s="8" t="s">
        <v>535</v>
      </c>
      <c r="D448" s="8" t="s">
        <v>848</v>
      </c>
      <c r="E448" s="7">
        <v>14.761454000000001</v>
      </c>
      <c r="F448" s="7">
        <v>40077709.469999999</v>
      </c>
      <c r="G448" s="6">
        <v>591605300.44000006</v>
      </c>
      <c r="H448" s="7">
        <v>763369.78</v>
      </c>
      <c r="I448" s="6">
        <v>11268448.58</v>
      </c>
      <c r="J448" s="7">
        <v>20456.55</v>
      </c>
      <c r="K448" s="6">
        <v>301968.40999999997</v>
      </c>
      <c r="L448" s="7">
        <v>742913.23</v>
      </c>
      <c r="M448" s="6">
        <v>10966480.17</v>
      </c>
    </row>
    <row r="449" spans="1:13" x14ac:dyDescent="0.25">
      <c r="A449" s="8" t="s">
        <v>49</v>
      </c>
      <c r="B449" s="8" t="s">
        <v>92</v>
      </c>
      <c r="C449" s="8" t="s">
        <v>536</v>
      </c>
      <c r="D449" s="8" t="s">
        <v>848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49</v>
      </c>
      <c r="B450" s="8" t="s">
        <v>92</v>
      </c>
      <c r="C450" s="8" t="s">
        <v>537</v>
      </c>
      <c r="D450" s="8" t="s">
        <v>848</v>
      </c>
      <c r="E450" s="7">
        <v>14.761454000000001</v>
      </c>
      <c r="F450" s="7">
        <v>17060759.789999999</v>
      </c>
      <c r="G450" s="6">
        <v>251841636.03</v>
      </c>
      <c r="H450" s="7">
        <v>30360.11</v>
      </c>
      <c r="I450" s="6">
        <v>448159.4</v>
      </c>
      <c r="J450" s="7">
        <v>56016.4</v>
      </c>
      <c r="K450" s="6">
        <v>826883.56</v>
      </c>
      <c r="L450" s="7">
        <v>-25656.29</v>
      </c>
      <c r="M450" s="6">
        <v>-378724.16</v>
      </c>
    </row>
    <row r="451" spans="1:13" x14ac:dyDescent="0.25">
      <c r="A451" s="8" t="s">
        <v>49</v>
      </c>
      <c r="B451" s="8" t="s">
        <v>92</v>
      </c>
      <c r="C451" s="8" t="s">
        <v>538</v>
      </c>
      <c r="D451" s="8" t="s">
        <v>848</v>
      </c>
      <c r="E451" s="7">
        <v>14.761454000000001</v>
      </c>
      <c r="F451" s="7">
        <v>3138431.96</v>
      </c>
      <c r="G451" s="6">
        <v>46327821.799999997</v>
      </c>
      <c r="H451" s="7">
        <v>180410.54</v>
      </c>
      <c r="I451" s="6">
        <v>2663122.04</v>
      </c>
      <c r="J451" s="7">
        <v>21038.31</v>
      </c>
      <c r="K451" s="6">
        <v>310556.06</v>
      </c>
      <c r="L451" s="7">
        <v>159372.23000000001</v>
      </c>
      <c r="M451" s="6">
        <v>2352565.98</v>
      </c>
    </row>
    <row r="452" spans="1:13" x14ac:dyDescent="0.25">
      <c r="A452" s="8" t="s">
        <v>49</v>
      </c>
      <c r="B452" s="8" t="s">
        <v>92</v>
      </c>
      <c r="C452" s="8" t="s">
        <v>539</v>
      </c>
      <c r="D452" s="8" t="s">
        <v>849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49</v>
      </c>
      <c r="B453" s="8" t="s">
        <v>92</v>
      </c>
      <c r="C453" s="8" t="s">
        <v>540</v>
      </c>
      <c r="D453" s="8" t="s">
        <v>848</v>
      </c>
      <c r="E453" s="7">
        <v>14.761454000000001</v>
      </c>
      <c r="F453" s="7">
        <v>11694865.08</v>
      </c>
      <c r="G453" s="6">
        <v>172633223.31999999</v>
      </c>
      <c r="H453" s="7">
        <v>111261.69</v>
      </c>
      <c r="I453" s="6">
        <v>1642384.42</v>
      </c>
      <c r="J453" s="7">
        <v>116573.09</v>
      </c>
      <c r="K453" s="6">
        <v>1720788.39</v>
      </c>
      <c r="L453" s="7">
        <v>-5311.4</v>
      </c>
      <c r="M453" s="6">
        <v>-78403.97</v>
      </c>
    </row>
    <row r="454" spans="1:13" x14ac:dyDescent="0.25">
      <c r="A454" s="8" t="s">
        <v>50</v>
      </c>
      <c r="B454" s="8" t="s">
        <v>94</v>
      </c>
      <c r="C454" s="8" t="s">
        <v>541</v>
      </c>
      <c r="D454" s="8" t="s">
        <v>848</v>
      </c>
      <c r="E454" s="7">
        <v>19.652298999999999</v>
      </c>
      <c r="F454" s="7">
        <v>82850.87</v>
      </c>
      <c r="G454" s="6">
        <v>1628210.15</v>
      </c>
      <c r="H454" s="7">
        <v>507.99</v>
      </c>
      <c r="I454" s="6">
        <v>9983.17</v>
      </c>
      <c r="J454" s="7">
        <v>0</v>
      </c>
      <c r="K454" s="6">
        <v>0</v>
      </c>
      <c r="L454" s="7">
        <v>507.99</v>
      </c>
      <c r="M454" s="6">
        <v>9983.17</v>
      </c>
    </row>
    <row r="455" spans="1:13" x14ac:dyDescent="0.25">
      <c r="A455" s="8" t="s">
        <v>50</v>
      </c>
      <c r="B455" s="8" t="s">
        <v>94</v>
      </c>
      <c r="C455" s="8" t="s">
        <v>542</v>
      </c>
      <c r="D455" s="8" t="s">
        <v>848</v>
      </c>
      <c r="E455" s="7">
        <v>19.6523</v>
      </c>
      <c r="F455" s="7">
        <v>598570.71</v>
      </c>
      <c r="G455" s="6">
        <v>11763291.199999999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50</v>
      </c>
      <c r="B456" s="8" t="s">
        <v>94</v>
      </c>
      <c r="C456" s="8" t="s">
        <v>543</v>
      </c>
      <c r="D456" s="8" t="s">
        <v>848</v>
      </c>
      <c r="E456" s="7">
        <v>17.825299999999999</v>
      </c>
      <c r="F456" s="7">
        <v>910195.85</v>
      </c>
      <c r="G456" s="6">
        <v>16224514.1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50</v>
      </c>
      <c r="B457" s="8" t="s">
        <v>94</v>
      </c>
      <c r="C457" s="8" t="s">
        <v>544</v>
      </c>
      <c r="D457" s="8" t="s">
        <v>848</v>
      </c>
      <c r="E457" s="7">
        <v>20.494299999999999</v>
      </c>
      <c r="F457" s="7">
        <v>3391987.56</v>
      </c>
      <c r="G457" s="6">
        <v>69516410.700000003</v>
      </c>
      <c r="H457" s="7">
        <v>87142.49</v>
      </c>
      <c r="I457" s="6">
        <v>1785924.33</v>
      </c>
      <c r="J457" s="7">
        <v>5000</v>
      </c>
      <c r="K457" s="6">
        <v>102471.5</v>
      </c>
      <c r="L457" s="7">
        <v>82142.490000000005</v>
      </c>
      <c r="M457" s="6">
        <v>1683452.83</v>
      </c>
    </row>
    <row r="458" spans="1:13" x14ac:dyDescent="0.25">
      <c r="A458" s="8" t="s">
        <v>50</v>
      </c>
      <c r="B458" s="8" t="s">
        <v>94</v>
      </c>
      <c r="C458" s="8" t="s">
        <v>545</v>
      </c>
      <c r="D458" s="8" t="s">
        <v>848</v>
      </c>
      <c r="E458" s="7">
        <v>20.494299000000002</v>
      </c>
      <c r="F458" s="7">
        <v>1930776.88</v>
      </c>
      <c r="G458" s="6">
        <v>39569920.600000001</v>
      </c>
      <c r="H458" s="7">
        <v>4975.3599999999997</v>
      </c>
      <c r="I458" s="6">
        <v>101966.52</v>
      </c>
      <c r="J458" s="7">
        <v>0</v>
      </c>
      <c r="K458" s="6">
        <v>0</v>
      </c>
      <c r="L458" s="7">
        <v>4975.3599999999997</v>
      </c>
      <c r="M458" s="6">
        <v>101966.52</v>
      </c>
    </row>
    <row r="459" spans="1:13" x14ac:dyDescent="0.25">
      <c r="A459" s="8" t="s">
        <v>51</v>
      </c>
      <c r="B459" s="8" t="s">
        <v>94</v>
      </c>
      <c r="C459" s="8" t="s">
        <v>546</v>
      </c>
      <c r="D459" s="8" t="s">
        <v>848</v>
      </c>
      <c r="E459" s="7">
        <v>19.6523</v>
      </c>
      <c r="F459" s="7">
        <v>57435.27</v>
      </c>
      <c r="G459" s="6">
        <v>1128735.1599999999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51</v>
      </c>
      <c r="B460" s="8" t="s">
        <v>94</v>
      </c>
      <c r="C460" s="8" t="s">
        <v>547</v>
      </c>
      <c r="D460" s="8" t="s">
        <v>849</v>
      </c>
      <c r="E460" s="7">
        <v>20.494299999999999</v>
      </c>
      <c r="F460" s="7">
        <v>2687795.67</v>
      </c>
      <c r="G460" s="6">
        <v>55084490.799999997</v>
      </c>
      <c r="H460" s="7">
        <v>39863.379999999997</v>
      </c>
      <c r="I460" s="6">
        <v>816972.07</v>
      </c>
      <c r="J460" s="7">
        <v>0</v>
      </c>
      <c r="K460" s="6">
        <v>0</v>
      </c>
      <c r="L460" s="7">
        <v>39863.379999999997</v>
      </c>
      <c r="M460" s="6">
        <v>816972.07</v>
      </c>
    </row>
    <row r="461" spans="1:13" x14ac:dyDescent="0.25">
      <c r="A461" s="8" t="s">
        <v>51</v>
      </c>
      <c r="B461" s="8" t="s">
        <v>94</v>
      </c>
      <c r="C461" s="8" t="s">
        <v>548</v>
      </c>
      <c r="D461" s="8" t="s">
        <v>849</v>
      </c>
      <c r="E461" s="7">
        <v>17.825299000000001</v>
      </c>
      <c r="F461" s="7">
        <v>342890.66</v>
      </c>
      <c r="G461" s="6">
        <v>6112128.8799999999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51</v>
      </c>
      <c r="B462" s="8" t="s">
        <v>94</v>
      </c>
      <c r="C462" s="8" t="s">
        <v>549</v>
      </c>
      <c r="D462" s="8" t="s">
        <v>848</v>
      </c>
      <c r="E462" s="7">
        <v>19.6523</v>
      </c>
      <c r="F462" s="7">
        <v>45804.81</v>
      </c>
      <c r="G462" s="6">
        <v>900169.87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51</v>
      </c>
      <c r="B463" s="8" t="s">
        <v>94</v>
      </c>
      <c r="C463" s="8" t="s">
        <v>550</v>
      </c>
      <c r="D463" s="8" t="s">
        <v>848</v>
      </c>
      <c r="E463" s="7">
        <v>20.494299000000002</v>
      </c>
      <c r="F463" s="7">
        <v>1869833.3</v>
      </c>
      <c r="G463" s="6">
        <v>38320924.600000001</v>
      </c>
      <c r="H463" s="7">
        <v>16062.29</v>
      </c>
      <c r="I463" s="6">
        <v>329185.38</v>
      </c>
      <c r="J463" s="7">
        <v>0</v>
      </c>
      <c r="K463" s="6">
        <v>0</v>
      </c>
      <c r="L463" s="7">
        <v>16062.29</v>
      </c>
      <c r="M463" s="6">
        <v>329185.38</v>
      </c>
    </row>
    <row r="464" spans="1:13" x14ac:dyDescent="0.25">
      <c r="A464" s="8" t="s">
        <v>51</v>
      </c>
      <c r="B464" s="8" t="s">
        <v>94</v>
      </c>
      <c r="C464" s="8" t="s">
        <v>551</v>
      </c>
      <c r="D464" s="8" t="s">
        <v>859</v>
      </c>
      <c r="E464" s="7">
        <v>17.825299999999999</v>
      </c>
      <c r="F464" s="7">
        <v>555408.77</v>
      </c>
      <c r="G464" s="6">
        <v>9900327.9499999993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51</v>
      </c>
      <c r="B465" s="8" t="s">
        <v>94</v>
      </c>
      <c r="C465" s="8" t="s">
        <v>552</v>
      </c>
      <c r="D465" s="8" t="s">
        <v>859</v>
      </c>
      <c r="E465" s="7">
        <v>20.494299999999999</v>
      </c>
      <c r="F465" s="7">
        <v>437914.7</v>
      </c>
      <c r="G465" s="6">
        <v>8974755.2400000002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51</v>
      </c>
      <c r="B466" s="8" t="s">
        <v>92</v>
      </c>
      <c r="C466" s="8" t="s">
        <v>553</v>
      </c>
      <c r="D466" s="8" t="s">
        <v>859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4000</v>
      </c>
      <c r="K466" s="6">
        <v>71301.2</v>
      </c>
      <c r="L466" s="7">
        <v>-4000</v>
      </c>
      <c r="M466" s="6">
        <v>-71301.2</v>
      </c>
    </row>
    <row r="467" spans="1:13" x14ac:dyDescent="0.25">
      <c r="A467" s="8" t="s">
        <v>51</v>
      </c>
      <c r="B467" s="8" t="s">
        <v>94</v>
      </c>
      <c r="C467" s="8" t="s">
        <v>554</v>
      </c>
      <c r="D467" s="8" t="s">
        <v>848</v>
      </c>
      <c r="E467" s="7">
        <v>20.494299000000002</v>
      </c>
      <c r="F467" s="7">
        <v>14418145.220000001</v>
      </c>
      <c r="G467" s="6">
        <v>295489793</v>
      </c>
      <c r="H467" s="7">
        <v>6290.92</v>
      </c>
      <c r="I467" s="6">
        <v>190410.9</v>
      </c>
      <c r="J467" s="7">
        <v>35000</v>
      </c>
      <c r="K467" s="6">
        <v>717300.5</v>
      </c>
      <c r="L467" s="7">
        <v>-28709.08</v>
      </c>
      <c r="M467" s="6">
        <v>-526889.6</v>
      </c>
    </row>
    <row r="468" spans="1:13" x14ac:dyDescent="0.25">
      <c r="A468" s="8" t="s">
        <v>52</v>
      </c>
      <c r="B468" s="8" t="s">
        <v>94</v>
      </c>
      <c r="C468" s="8" t="s">
        <v>555</v>
      </c>
      <c r="D468" s="8" t="s">
        <v>848</v>
      </c>
      <c r="E468" s="7">
        <v>20.359974999999999</v>
      </c>
      <c r="F468" s="7">
        <v>320019</v>
      </c>
      <c r="G468" s="6">
        <v>6515578.8399999999</v>
      </c>
      <c r="H468" s="7">
        <v>250.78</v>
      </c>
      <c r="I468" s="6">
        <v>5105.88</v>
      </c>
      <c r="J468" s="7">
        <v>113685.72</v>
      </c>
      <c r="K468" s="6">
        <v>2314641.2599999998</v>
      </c>
      <c r="L468" s="7">
        <v>-113434.94</v>
      </c>
      <c r="M468" s="6">
        <v>-2309535.38</v>
      </c>
    </row>
    <row r="469" spans="1:13" x14ac:dyDescent="0.25">
      <c r="A469" s="8" t="s">
        <v>52</v>
      </c>
      <c r="B469" s="8" t="s">
        <v>92</v>
      </c>
      <c r="C469" s="8" t="s">
        <v>556</v>
      </c>
      <c r="D469" s="8" t="s">
        <v>848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53</v>
      </c>
      <c r="B470" s="8" t="s">
        <v>94</v>
      </c>
      <c r="C470" s="8" t="s">
        <v>557</v>
      </c>
      <c r="D470" s="8" t="s">
        <v>848</v>
      </c>
      <c r="E470" s="7">
        <v>20.365957000000002</v>
      </c>
      <c r="F470" s="7">
        <v>188</v>
      </c>
      <c r="G470" s="6">
        <v>3828.8</v>
      </c>
      <c r="H470" s="7">
        <v>0</v>
      </c>
      <c r="I470" s="6">
        <v>0</v>
      </c>
      <c r="J470" s="7">
        <v>9700.1</v>
      </c>
      <c r="K470" s="6">
        <v>197494.04</v>
      </c>
      <c r="L470" s="7">
        <v>-9700.1</v>
      </c>
      <c r="M470" s="6">
        <v>-197494.04</v>
      </c>
    </row>
    <row r="471" spans="1:13" x14ac:dyDescent="0.25">
      <c r="A471" s="8" t="s">
        <v>53</v>
      </c>
      <c r="B471" s="8" t="s">
        <v>94</v>
      </c>
      <c r="C471" s="8" t="s">
        <v>558</v>
      </c>
      <c r="D471" s="8" t="s">
        <v>848</v>
      </c>
      <c r="E471" s="7">
        <v>20.360026999999999</v>
      </c>
      <c r="F471" s="7">
        <v>174477</v>
      </c>
      <c r="G471" s="6">
        <v>3552356.45</v>
      </c>
      <c r="H471" s="7">
        <v>8686.2900000000009</v>
      </c>
      <c r="I471" s="6">
        <v>176852.86</v>
      </c>
      <c r="J471" s="7">
        <v>69311.33</v>
      </c>
      <c r="K471" s="6">
        <v>1411178.68</v>
      </c>
      <c r="L471" s="7">
        <v>-60625.04</v>
      </c>
      <c r="M471" s="6">
        <v>-1234325.81</v>
      </c>
    </row>
    <row r="472" spans="1:13" x14ac:dyDescent="0.25">
      <c r="A472" s="8" t="s">
        <v>54</v>
      </c>
      <c r="B472" s="8" t="s">
        <v>93</v>
      </c>
      <c r="C472" s="8" t="s">
        <v>559</v>
      </c>
      <c r="D472" s="8" t="s">
        <v>848</v>
      </c>
      <c r="E472" s="7">
        <v>20.366199000000002</v>
      </c>
      <c r="F472" s="7">
        <v>8221486.4100000001</v>
      </c>
      <c r="G472" s="6">
        <v>167440436.52000001</v>
      </c>
      <c r="H472" s="7">
        <v>165542.03</v>
      </c>
      <c r="I472" s="6">
        <v>3371462.09</v>
      </c>
      <c r="J472" s="7">
        <v>178308.22</v>
      </c>
      <c r="K472" s="6">
        <v>3631460.87</v>
      </c>
      <c r="L472" s="7">
        <v>-12766.19</v>
      </c>
      <c r="M472" s="6">
        <v>-259998.78</v>
      </c>
    </row>
    <row r="473" spans="1:13" x14ac:dyDescent="0.25">
      <c r="A473" s="8" t="s">
        <v>54</v>
      </c>
      <c r="B473" s="8" t="s">
        <v>92</v>
      </c>
      <c r="C473" s="8" t="s">
        <v>560</v>
      </c>
      <c r="D473" s="8" t="s">
        <v>848</v>
      </c>
      <c r="E473" s="7">
        <v>20.366199999999999</v>
      </c>
      <c r="F473" s="7">
        <v>4784324.68</v>
      </c>
      <c r="G473" s="6">
        <v>97438513.299999997</v>
      </c>
      <c r="H473" s="7">
        <v>0</v>
      </c>
      <c r="I473" s="6">
        <v>0</v>
      </c>
      <c r="J473" s="7">
        <v>138595.67000000001</v>
      </c>
      <c r="K473" s="6">
        <v>2822667.13</v>
      </c>
      <c r="L473" s="7">
        <v>-138595.67000000001</v>
      </c>
      <c r="M473" s="6">
        <v>-2822667.13</v>
      </c>
    </row>
    <row r="474" spans="1:13" x14ac:dyDescent="0.25">
      <c r="A474" s="8" t="s">
        <v>54</v>
      </c>
      <c r="B474" s="8" t="s">
        <v>92</v>
      </c>
      <c r="C474" s="8" t="s">
        <v>561</v>
      </c>
      <c r="D474" s="8" t="s">
        <v>848</v>
      </c>
      <c r="E474" s="7">
        <v>20.366199000000002</v>
      </c>
      <c r="F474" s="7">
        <v>44220881.75</v>
      </c>
      <c r="G474" s="6">
        <v>900611321.88999999</v>
      </c>
      <c r="H474" s="7">
        <v>1089173.28</v>
      </c>
      <c r="I474" s="6">
        <v>22182320.850000001</v>
      </c>
      <c r="J474" s="7">
        <v>63.32</v>
      </c>
      <c r="K474" s="6">
        <v>1289.5899999999999</v>
      </c>
      <c r="L474" s="7">
        <v>1089109.96</v>
      </c>
      <c r="M474" s="6">
        <v>22181031.260000002</v>
      </c>
    </row>
    <row r="475" spans="1:13" x14ac:dyDescent="0.25">
      <c r="A475" s="8" t="s">
        <v>54</v>
      </c>
      <c r="B475" s="8" t="s">
        <v>93</v>
      </c>
      <c r="C475" s="8" t="s">
        <v>562</v>
      </c>
      <c r="D475" s="8" t="s">
        <v>849</v>
      </c>
      <c r="E475" s="7">
        <v>14.775999000000001</v>
      </c>
      <c r="F475" s="7">
        <v>7231739.9000000004</v>
      </c>
      <c r="G475" s="6">
        <v>106856188.76000001</v>
      </c>
      <c r="H475" s="7">
        <v>151612.35</v>
      </c>
      <c r="I475" s="6">
        <v>2240224.08</v>
      </c>
      <c r="J475" s="7">
        <v>41744.89</v>
      </c>
      <c r="K475" s="6">
        <v>616822.49</v>
      </c>
      <c r="L475" s="7">
        <v>109867.46</v>
      </c>
      <c r="M475" s="6">
        <v>1623401.59</v>
      </c>
    </row>
    <row r="476" spans="1:13" x14ac:dyDescent="0.25">
      <c r="A476" s="8" t="s">
        <v>54</v>
      </c>
      <c r="B476" s="8" t="s">
        <v>92</v>
      </c>
      <c r="C476" s="8" t="s">
        <v>563</v>
      </c>
      <c r="D476" s="8" t="s">
        <v>848</v>
      </c>
      <c r="E476" s="7">
        <v>14.775999000000001</v>
      </c>
      <c r="F476" s="7">
        <v>11492466.58</v>
      </c>
      <c r="G476" s="6">
        <v>169812686.18000001</v>
      </c>
      <c r="H476" s="7">
        <v>218100.82</v>
      </c>
      <c r="I476" s="6">
        <v>3222657.71</v>
      </c>
      <c r="J476" s="7">
        <v>56041.99</v>
      </c>
      <c r="K476" s="6">
        <v>828076.45</v>
      </c>
      <c r="L476" s="7">
        <v>162058.82999999999</v>
      </c>
      <c r="M476" s="6">
        <v>2394581.27</v>
      </c>
    </row>
    <row r="477" spans="1:13" x14ac:dyDescent="0.25">
      <c r="A477" s="8" t="s">
        <v>54</v>
      </c>
      <c r="B477" s="8" t="s">
        <v>92</v>
      </c>
      <c r="C477" s="8" t="s">
        <v>564</v>
      </c>
      <c r="D477" s="8" t="s">
        <v>848</v>
      </c>
      <c r="E477" s="7">
        <v>14.776</v>
      </c>
      <c r="F477" s="7">
        <v>115209440.53</v>
      </c>
      <c r="G477" s="6">
        <v>1702334693.3099999</v>
      </c>
      <c r="H477" s="7">
        <v>3916352.84</v>
      </c>
      <c r="I477" s="6">
        <v>57868029.57</v>
      </c>
      <c r="J477" s="7">
        <v>104399.61</v>
      </c>
      <c r="K477" s="6">
        <v>1542608.64</v>
      </c>
      <c r="L477" s="7">
        <v>3811953.23</v>
      </c>
      <c r="M477" s="6">
        <v>56325420.93</v>
      </c>
    </row>
    <row r="478" spans="1:13" x14ac:dyDescent="0.25">
      <c r="A478" s="8" t="s">
        <v>54</v>
      </c>
      <c r="B478" s="8" t="s">
        <v>93</v>
      </c>
      <c r="C478" s="8" t="s">
        <v>565</v>
      </c>
      <c r="D478" s="8" t="s">
        <v>848</v>
      </c>
      <c r="E478" s="7">
        <v>14.775999000000001</v>
      </c>
      <c r="F478" s="7">
        <v>2777310.93</v>
      </c>
      <c r="G478" s="6">
        <v>41037546.299999997</v>
      </c>
      <c r="H478" s="7">
        <v>201.71</v>
      </c>
      <c r="I478" s="6">
        <v>2980.47</v>
      </c>
      <c r="J478" s="7">
        <v>156726.15</v>
      </c>
      <c r="K478" s="6">
        <v>2315785.59</v>
      </c>
      <c r="L478" s="7">
        <v>-156524.44</v>
      </c>
      <c r="M478" s="6">
        <v>-2312805.13</v>
      </c>
    </row>
    <row r="479" spans="1:13" x14ac:dyDescent="0.25">
      <c r="A479" s="8" t="s">
        <v>54</v>
      </c>
      <c r="B479" s="8" t="s">
        <v>92</v>
      </c>
      <c r="C479" s="8" t="s">
        <v>566</v>
      </c>
      <c r="D479" s="8" t="s">
        <v>848</v>
      </c>
      <c r="E479" s="7">
        <v>14.776</v>
      </c>
      <c r="F479" s="7">
        <v>11787813.4</v>
      </c>
      <c r="G479" s="6">
        <v>174176730.80000001</v>
      </c>
      <c r="H479" s="7">
        <v>49241.15</v>
      </c>
      <c r="I479" s="6">
        <v>727587.23</v>
      </c>
      <c r="J479" s="7">
        <v>1429018.26</v>
      </c>
      <c r="K479" s="6">
        <v>21115173.82</v>
      </c>
      <c r="L479" s="7">
        <v>-1379777.11</v>
      </c>
      <c r="M479" s="6">
        <v>-20387586.579999998</v>
      </c>
    </row>
    <row r="480" spans="1:13" x14ac:dyDescent="0.25">
      <c r="A480" s="8" t="s">
        <v>54</v>
      </c>
      <c r="B480" s="8" t="s">
        <v>92</v>
      </c>
      <c r="C480" s="8" t="s">
        <v>567</v>
      </c>
      <c r="D480" s="8" t="s">
        <v>848</v>
      </c>
      <c r="E480" s="7">
        <v>14.775999000000001</v>
      </c>
      <c r="F480" s="7">
        <v>18966638.280000001</v>
      </c>
      <c r="G480" s="6">
        <v>280251047.22000003</v>
      </c>
      <c r="H480" s="7">
        <v>266093.83</v>
      </c>
      <c r="I480" s="6">
        <v>3931802.43</v>
      </c>
      <c r="J480" s="7">
        <v>729148.53</v>
      </c>
      <c r="K480" s="6">
        <v>10773898.68</v>
      </c>
      <c r="L480" s="7">
        <v>-463054.7</v>
      </c>
      <c r="M480" s="6">
        <v>-6842096.25</v>
      </c>
    </row>
    <row r="481" spans="1:13" x14ac:dyDescent="0.25">
      <c r="A481" s="8" t="s">
        <v>55</v>
      </c>
      <c r="B481" s="8" t="s">
        <v>94</v>
      </c>
      <c r="C481" s="8" t="s">
        <v>568</v>
      </c>
      <c r="D481" s="8" t="s">
        <v>848</v>
      </c>
      <c r="E481" s="7">
        <v>14.8369</v>
      </c>
      <c r="F481" s="7">
        <v>249627829.5</v>
      </c>
      <c r="G481" s="6">
        <v>3703703144</v>
      </c>
      <c r="H481" s="7">
        <v>11343218.41</v>
      </c>
      <c r="I481" s="6">
        <v>168298197</v>
      </c>
      <c r="J481" s="7">
        <v>5037919.47</v>
      </c>
      <c r="K481" s="6">
        <v>8858157</v>
      </c>
      <c r="L481" s="7">
        <v>6305298.9400000004</v>
      </c>
      <c r="M481" s="6">
        <v>159440040</v>
      </c>
    </row>
    <row r="482" spans="1:13" x14ac:dyDescent="0.25">
      <c r="A482" s="8" t="s">
        <v>56</v>
      </c>
      <c r="B482" s="8" t="s">
        <v>94</v>
      </c>
      <c r="C482" s="8" t="s">
        <v>569</v>
      </c>
      <c r="D482" s="8" t="s">
        <v>848</v>
      </c>
      <c r="E482" s="7">
        <v>20.425999000000001</v>
      </c>
      <c r="F482" s="7">
        <v>16854895.379999999</v>
      </c>
      <c r="G482" s="6">
        <v>344278093</v>
      </c>
      <c r="H482" s="7">
        <v>2499533.6</v>
      </c>
      <c r="I482" s="6">
        <v>51055473</v>
      </c>
      <c r="J482" s="7">
        <v>277792.09999999998</v>
      </c>
      <c r="K482" s="6">
        <v>5674181</v>
      </c>
      <c r="L482" s="7">
        <v>2221741.5</v>
      </c>
      <c r="M482" s="6">
        <v>45381292</v>
      </c>
    </row>
    <row r="483" spans="1:13" x14ac:dyDescent="0.25">
      <c r="A483" s="8" t="s">
        <v>56</v>
      </c>
      <c r="B483" s="8" t="s">
        <v>94</v>
      </c>
      <c r="C483" s="8" t="s">
        <v>570</v>
      </c>
      <c r="D483" s="8" t="s">
        <v>848</v>
      </c>
      <c r="E483" s="7">
        <v>14.8369</v>
      </c>
      <c r="F483" s="7">
        <v>72728871.840000004</v>
      </c>
      <c r="G483" s="6">
        <v>1079070999</v>
      </c>
      <c r="H483" s="7">
        <v>2691958.58</v>
      </c>
      <c r="I483" s="6">
        <v>39940320</v>
      </c>
      <c r="J483" s="7">
        <v>3232195.16</v>
      </c>
      <c r="K483" s="6">
        <v>47955756</v>
      </c>
      <c r="L483" s="7">
        <v>-540236.57999999996</v>
      </c>
      <c r="M483" s="6">
        <v>-8015436</v>
      </c>
    </row>
    <row r="484" spans="1:13" x14ac:dyDescent="0.25">
      <c r="A484" s="8" t="s">
        <v>56</v>
      </c>
      <c r="B484" s="8" t="s">
        <v>94</v>
      </c>
      <c r="C484" s="8" t="s">
        <v>571</v>
      </c>
      <c r="D484" s="8" t="s">
        <v>848</v>
      </c>
      <c r="E484" s="7">
        <v>14.836899000000001</v>
      </c>
      <c r="F484" s="7">
        <v>770702393.65999997</v>
      </c>
      <c r="G484" s="6">
        <v>11434834344</v>
      </c>
      <c r="H484" s="7">
        <v>68658067.430000007</v>
      </c>
      <c r="I484" s="6">
        <v>1018672881</v>
      </c>
      <c r="J484" s="7">
        <v>13323976.57</v>
      </c>
      <c r="K484" s="6">
        <v>197686508</v>
      </c>
      <c r="L484" s="7">
        <v>55334090.859999999</v>
      </c>
      <c r="M484" s="6">
        <v>820986373</v>
      </c>
    </row>
    <row r="485" spans="1:13" x14ac:dyDescent="0.25">
      <c r="A485" s="8" t="s">
        <v>57</v>
      </c>
      <c r="B485" s="8" t="s">
        <v>92</v>
      </c>
      <c r="C485" s="8" t="s">
        <v>572</v>
      </c>
      <c r="D485" s="8" t="s">
        <v>848</v>
      </c>
      <c r="E485" s="7">
        <v>14.76</v>
      </c>
      <c r="F485" s="7">
        <v>417382580.95999998</v>
      </c>
      <c r="G485" s="6">
        <v>6160566894.9700003</v>
      </c>
      <c r="H485" s="7">
        <v>35068877.759999998</v>
      </c>
      <c r="I485" s="6">
        <v>517616635.74000001</v>
      </c>
      <c r="J485" s="7">
        <v>12825941.43</v>
      </c>
      <c r="K485" s="6">
        <v>189310895.50999999</v>
      </c>
      <c r="L485" s="7">
        <v>22242936.329999998</v>
      </c>
      <c r="M485" s="6">
        <v>328305740.23000002</v>
      </c>
    </row>
    <row r="486" spans="1:13" x14ac:dyDescent="0.25">
      <c r="A486" s="8" t="s">
        <v>58</v>
      </c>
      <c r="B486" s="8" t="s">
        <v>94</v>
      </c>
      <c r="C486" s="8" t="s">
        <v>573</v>
      </c>
      <c r="D486" s="8" t="s">
        <v>848</v>
      </c>
      <c r="E486" s="7">
        <v>14.766249</v>
      </c>
      <c r="F486" s="7">
        <v>50703873.689999998</v>
      </c>
      <c r="G486" s="6">
        <v>748706074.87</v>
      </c>
      <c r="H486" s="7">
        <v>4177896.41</v>
      </c>
      <c r="I486" s="6">
        <v>61691862.859999999</v>
      </c>
      <c r="J486" s="7">
        <v>766883.36</v>
      </c>
      <c r="K486" s="6">
        <v>11323991.42</v>
      </c>
      <c r="L486" s="7">
        <v>3411013.05</v>
      </c>
      <c r="M486" s="6">
        <v>50367871.450000003</v>
      </c>
    </row>
    <row r="487" spans="1:13" x14ac:dyDescent="0.25">
      <c r="A487" s="8" t="s">
        <v>58</v>
      </c>
      <c r="B487" s="8" t="s">
        <v>94</v>
      </c>
      <c r="C487" s="8" t="s">
        <v>574</v>
      </c>
      <c r="D487" s="8" t="s">
        <v>848</v>
      </c>
      <c r="E487" s="7">
        <v>14.766249</v>
      </c>
      <c r="F487" s="7">
        <v>36849770.039999999</v>
      </c>
      <c r="G487" s="6">
        <v>544132916.85000002</v>
      </c>
      <c r="H487" s="7">
        <v>2443942.7000000002</v>
      </c>
      <c r="I487" s="6">
        <v>36087868.890000001</v>
      </c>
      <c r="J487" s="7">
        <v>642204.09</v>
      </c>
      <c r="K487" s="6">
        <v>9482946.1400000006</v>
      </c>
      <c r="L487" s="7">
        <v>1801738.61</v>
      </c>
      <c r="M487" s="6">
        <v>26604922.75</v>
      </c>
    </row>
    <row r="488" spans="1:13" x14ac:dyDescent="0.25">
      <c r="A488" s="8" t="s">
        <v>58</v>
      </c>
      <c r="B488" s="8" t="s">
        <v>94</v>
      </c>
      <c r="C488" s="8" t="s">
        <v>575</v>
      </c>
      <c r="D488" s="8" t="s">
        <v>848</v>
      </c>
      <c r="E488" s="7">
        <v>14.766249999999999</v>
      </c>
      <c r="F488" s="7">
        <v>87767236.629999995</v>
      </c>
      <c r="G488" s="6">
        <v>1295992957.9000001</v>
      </c>
      <c r="H488" s="7">
        <v>2594175.31</v>
      </c>
      <c r="I488" s="6">
        <v>38306241.170000002</v>
      </c>
      <c r="J488" s="7">
        <v>271941</v>
      </c>
      <c r="K488" s="6">
        <v>4015548.79</v>
      </c>
      <c r="L488" s="7">
        <v>2322234.31</v>
      </c>
      <c r="M488" s="6">
        <v>34290692.380000003</v>
      </c>
    </row>
    <row r="489" spans="1:13" x14ac:dyDescent="0.25">
      <c r="A489" s="8" t="s">
        <v>58</v>
      </c>
      <c r="B489" s="8" t="s">
        <v>92</v>
      </c>
      <c r="C489" s="8" t="s">
        <v>576</v>
      </c>
      <c r="D489" s="8" t="s">
        <v>848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58</v>
      </c>
      <c r="B490" s="8" t="s">
        <v>92</v>
      </c>
      <c r="C490" s="8" t="s">
        <v>577</v>
      </c>
      <c r="D490" s="8" t="s">
        <v>848</v>
      </c>
      <c r="E490" s="7">
        <v>14.766249999999999</v>
      </c>
      <c r="F490" s="7">
        <v>22514850.059999999</v>
      </c>
      <c r="G490" s="6">
        <v>332459904.69999999</v>
      </c>
      <c r="H490" s="7">
        <v>693660.69</v>
      </c>
      <c r="I490" s="6">
        <v>10242767.16</v>
      </c>
      <c r="J490" s="7">
        <v>433161.69</v>
      </c>
      <c r="K490" s="6">
        <v>6396173.8099999996</v>
      </c>
      <c r="L490" s="7">
        <v>260499</v>
      </c>
      <c r="M490" s="6">
        <v>3846593.36</v>
      </c>
    </row>
    <row r="491" spans="1:13" x14ac:dyDescent="0.25">
      <c r="A491" s="8" t="s">
        <v>58</v>
      </c>
      <c r="B491" s="8" t="s">
        <v>92</v>
      </c>
      <c r="C491" s="8" t="s">
        <v>578</v>
      </c>
      <c r="D491" s="8" t="s">
        <v>848</v>
      </c>
      <c r="E491" s="7">
        <v>14.766249</v>
      </c>
      <c r="F491" s="7">
        <v>67254059.329999998</v>
      </c>
      <c r="G491" s="6">
        <v>993090253.58000004</v>
      </c>
      <c r="H491" s="7">
        <v>1348114.63</v>
      </c>
      <c r="I491" s="6">
        <v>19906597.66</v>
      </c>
      <c r="J491" s="7">
        <v>777592.19</v>
      </c>
      <c r="K491" s="6">
        <v>11482120.68</v>
      </c>
      <c r="L491" s="7">
        <v>570522.43999999994</v>
      </c>
      <c r="M491" s="6">
        <v>8424476.9800000004</v>
      </c>
    </row>
    <row r="492" spans="1:13" x14ac:dyDescent="0.25">
      <c r="A492" s="8" t="s">
        <v>58</v>
      </c>
      <c r="B492" s="8" t="s">
        <v>92</v>
      </c>
      <c r="C492" s="8" t="s">
        <v>579</v>
      </c>
      <c r="D492" s="8" t="s">
        <v>851</v>
      </c>
      <c r="E492" s="7">
        <v>14.766249999999999</v>
      </c>
      <c r="F492" s="7">
        <v>22617071.82</v>
      </c>
      <c r="G492" s="6">
        <v>333969336.76999998</v>
      </c>
      <c r="H492" s="7">
        <v>2785908.71</v>
      </c>
      <c r="I492" s="6">
        <v>41137424.490000002</v>
      </c>
      <c r="J492" s="7">
        <v>242690.12</v>
      </c>
      <c r="K492" s="6">
        <v>3583622.98</v>
      </c>
      <c r="L492" s="7">
        <v>2543218.59</v>
      </c>
      <c r="M492" s="6">
        <v>37553801.509999998</v>
      </c>
    </row>
    <row r="493" spans="1:13" x14ac:dyDescent="0.25">
      <c r="A493" s="8" t="s">
        <v>58</v>
      </c>
      <c r="B493" s="8" t="s">
        <v>92</v>
      </c>
      <c r="C493" s="8" t="s">
        <v>580</v>
      </c>
      <c r="D493" s="8" t="s">
        <v>848</v>
      </c>
      <c r="E493" s="7">
        <v>14.766249</v>
      </c>
      <c r="F493" s="7">
        <v>85584998.359999999</v>
      </c>
      <c r="G493" s="6">
        <v>1263769481.99</v>
      </c>
      <c r="H493" s="7">
        <v>2164543.0299999998</v>
      </c>
      <c r="I493" s="6">
        <v>31962183.52</v>
      </c>
      <c r="J493" s="7">
        <v>5144315.13</v>
      </c>
      <c r="K493" s="6">
        <v>75962243.290000007</v>
      </c>
      <c r="L493" s="7">
        <v>-2979772.1</v>
      </c>
      <c r="M493" s="6">
        <v>-44000059.770000003</v>
      </c>
    </row>
    <row r="494" spans="1:13" x14ac:dyDescent="0.25">
      <c r="A494" s="8" t="s">
        <v>58</v>
      </c>
      <c r="B494" s="8" t="s">
        <v>92</v>
      </c>
      <c r="C494" s="8" t="s">
        <v>581</v>
      </c>
      <c r="D494" s="8" t="s">
        <v>851</v>
      </c>
      <c r="E494" s="7">
        <v>14.766249</v>
      </c>
      <c r="F494" s="7">
        <v>64945559.380000003</v>
      </c>
      <c r="G494" s="6">
        <v>959002366.19000006</v>
      </c>
      <c r="H494" s="7">
        <v>6459855.04</v>
      </c>
      <c r="I494" s="6">
        <v>95387834.489999995</v>
      </c>
      <c r="J494" s="7">
        <v>3225908.99</v>
      </c>
      <c r="K494" s="6">
        <v>47634578.619999997</v>
      </c>
      <c r="L494" s="7">
        <v>3233946.05</v>
      </c>
      <c r="M494" s="6">
        <v>47753255.859999999</v>
      </c>
    </row>
    <row r="495" spans="1:13" x14ac:dyDescent="0.25">
      <c r="A495" s="8" t="s">
        <v>58</v>
      </c>
      <c r="B495" s="8" t="s">
        <v>93</v>
      </c>
      <c r="C495" s="8" t="s">
        <v>582</v>
      </c>
      <c r="D495" s="8" t="s">
        <v>848</v>
      </c>
      <c r="E495" s="7">
        <v>20.372996000000001</v>
      </c>
      <c r="F495" s="7">
        <v>10241773.27</v>
      </c>
      <c r="G495" s="6">
        <v>208655609.96000001</v>
      </c>
      <c r="H495" s="7">
        <v>197920.72</v>
      </c>
      <c r="I495" s="6">
        <v>4032238.12</v>
      </c>
      <c r="J495" s="7">
        <v>578785.53</v>
      </c>
      <c r="K495" s="6">
        <v>11791595.52</v>
      </c>
      <c r="L495" s="7">
        <v>-380864.81</v>
      </c>
      <c r="M495" s="6">
        <v>-7759357.4000000004</v>
      </c>
    </row>
    <row r="496" spans="1:13" x14ac:dyDescent="0.25">
      <c r="A496" s="8" t="s">
        <v>58</v>
      </c>
      <c r="B496" s="8" t="s">
        <v>94</v>
      </c>
      <c r="C496" s="8" t="s">
        <v>583</v>
      </c>
      <c r="D496" s="8" t="s">
        <v>848</v>
      </c>
      <c r="E496" s="7">
        <v>20.372996000000001</v>
      </c>
      <c r="F496" s="7">
        <v>21123.62</v>
      </c>
      <c r="G496" s="6">
        <v>430351.43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58</v>
      </c>
      <c r="B497" s="8" t="s">
        <v>94</v>
      </c>
      <c r="C497" s="8" t="s">
        <v>584</v>
      </c>
      <c r="D497" s="8" t="s">
        <v>848</v>
      </c>
      <c r="E497" s="7">
        <v>14.766249</v>
      </c>
      <c r="F497" s="7">
        <v>100096569.78</v>
      </c>
      <c r="G497" s="6">
        <v>1478050973.5</v>
      </c>
      <c r="H497" s="7">
        <v>1520927.03</v>
      </c>
      <c r="I497" s="6">
        <v>22458388.760000002</v>
      </c>
      <c r="J497" s="7">
        <v>1636787.67</v>
      </c>
      <c r="K497" s="6">
        <v>24169215.93</v>
      </c>
      <c r="L497" s="7">
        <v>-115860.64</v>
      </c>
      <c r="M497" s="6">
        <v>-1710827.18</v>
      </c>
    </row>
    <row r="498" spans="1:13" x14ac:dyDescent="0.25">
      <c r="A498" s="8" t="s">
        <v>58</v>
      </c>
      <c r="B498" s="8" t="s">
        <v>94</v>
      </c>
      <c r="C498" s="8" t="s">
        <v>585</v>
      </c>
      <c r="D498" s="8" t="s">
        <v>848</v>
      </c>
      <c r="E498" s="7">
        <v>14.766249999999999</v>
      </c>
      <c r="F498" s="7">
        <v>9687988.5500000007</v>
      </c>
      <c r="G498" s="6">
        <v>143055260.93000001</v>
      </c>
      <c r="H498" s="7">
        <v>1240872.55</v>
      </c>
      <c r="I498" s="6">
        <v>18323034.289999999</v>
      </c>
      <c r="J498" s="7">
        <v>9151.68</v>
      </c>
      <c r="K498" s="6">
        <v>135135.99</v>
      </c>
      <c r="L498" s="7">
        <v>1231720.8700000001</v>
      </c>
      <c r="M498" s="6">
        <v>18187898.300000001</v>
      </c>
    </row>
    <row r="499" spans="1:13" x14ac:dyDescent="0.25">
      <c r="A499" s="8" t="s">
        <v>58</v>
      </c>
      <c r="B499" s="8" t="s">
        <v>94</v>
      </c>
      <c r="C499" s="8" t="s">
        <v>586</v>
      </c>
      <c r="D499" s="8" t="s">
        <v>848</v>
      </c>
      <c r="E499" s="7">
        <v>14.766249999999999</v>
      </c>
      <c r="F499" s="7">
        <v>25928075.260000002</v>
      </c>
      <c r="G499" s="6">
        <v>382860441.31</v>
      </c>
      <c r="H499" s="7">
        <v>772724.97</v>
      </c>
      <c r="I499" s="6">
        <v>11410250.09</v>
      </c>
      <c r="J499" s="7">
        <v>623568.77</v>
      </c>
      <c r="K499" s="6">
        <v>9207772.3499999996</v>
      </c>
      <c r="L499" s="7">
        <v>149156.20000000001</v>
      </c>
      <c r="M499" s="6">
        <v>2202477.7400000002</v>
      </c>
    </row>
    <row r="500" spans="1:13" x14ac:dyDescent="0.25">
      <c r="A500" s="8" t="s">
        <v>58</v>
      </c>
      <c r="B500" s="8" t="s">
        <v>93</v>
      </c>
      <c r="C500" s="8" t="s">
        <v>587</v>
      </c>
      <c r="D500" s="8" t="s">
        <v>848</v>
      </c>
      <c r="E500" s="7">
        <v>14.766249</v>
      </c>
      <c r="F500" s="7">
        <v>4727881.41</v>
      </c>
      <c r="G500" s="6">
        <v>69813078.870000005</v>
      </c>
      <c r="H500" s="7">
        <v>4730181.99</v>
      </c>
      <c r="I500" s="6">
        <v>69847049.810000002</v>
      </c>
      <c r="J500" s="7">
        <v>0</v>
      </c>
      <c r="K500" s="6">
        <v>0</v>
      </c>
      <c r="L500" s="7">
        <v>4730181.99</v>
      </c>
      <c r="M500" s="6">
        <v>69847049.810000002</v>
      </c>
    </row>
    <row r="501" spans="1:13" x14ac:dyDescent="0.25">
      <c r="A501" s="8" t="s">
        <v>58</v>
      </c>
      <c r="B501" s="8" t="s">
        <v>94</v>
      </c>
      <c r="C501" s="8" t="s">
        <v>588</v>
      </c>
      <c r="D501" s="8" t="s">
        <v>848</v>
      </c>
      <c r="E501" s="7">
        <v>14.766249999999999</v>
      </c>
      <c r="F501" s="7">
        <v>64999526.68</v>
      </c>
      <c r="G501" s="6">
        <v>959799260.84000003</v>
      </c>
      <c r="H501" s="7">
        <v>1446992.79</v>
      </c>
      <c r="I501" s="6">
        <v>21366657.289999999</v>
      </c>
      <c r="J501" s="7">
        <v>107923.64</v>
      </c>
      <c r="K501" s="6">
        <v>1593627.45</v>
      </c>
      <c r="L501" s="7">
        <v>1339069.1499999999</v>
      </c>
      <c r="M501" s="6">
        <v>19773029.84</v>
      </c>
    </row>
    <row r="502" spans="1:13" x14ac:dyDescent="0.25">
      <c r="A502" s="8" t="s">
        <v>58</v>
      </c>
      <c r="B502" s="8" t="s">
        <v>94</v>
      </c>
      <c r="C502" s="8" t="s">
        <v>589</v>
      </c>
      <c r="D502" s="8" t="s">
        <v>848</v>
      </c>
      <c r="E502" s="7">
        <v>20.372996000000001</v>
      </c>
      <c r="F502" s="7">
        <v>53997585.509999998</v>
      </c>
      <c r="G502" s="6">
        <v>1100092615.2</v>
      </c>
      <c r="H502" s="7">
        <v>334372.5</v>
      </c>
      <c r="I502" s="6">
        <v>6812169.7400000002</v>
      </c>
      <c r="J502" s="7">
        <v>169585.64</v>
      </c>
      <c r="K502" s="6">
        <v>3454967.63</v>
      </c>
      <c r="L502" s="7">
        <v>164786.85999999999</v>
      </c>
      <c r="M502" s="6">
        <v>3357202.11</v>
      </c>
    </row>
    <row r="503" spans="1:13" x14ac:dyDescent="0.25">
      <c r="A503" s="8" t="s">
        <v>58</v>
      </c>
      <c r="B503" s="8" t="s">
        <v>93</v>
      </c>
      <c r="C503" s="8" t="s">
        <v>590</v>
      </c>
      <c r="D503" s="8" t="s">
        <v>848</v>
      </c>
      <c r="E503" s="7">
        <v>14.766249</v>
      </c>
      <c r="F503" s="7">
        <v>14821974.609999999</v>
      </c>
      <c r="G503" s="6">
        <v>218864982.58000001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58</v>
      </c>
      <c r="B504" s="8" t="s">
        <v>94</v>
      </c>
      <c r="C504" s="8" t="s">
        <v>591</v>
      </c>
      <c r="D504" s="8" t="s">
        <v>848</v>
      </c>
      <c r="E504" s="7">
        <v>14.766249999999999</v>
      </c>
      <c r="F504" s="7">
        <v>15799296.6</v>
      </c>
      <c r="G504" s="6">
        <v>233296363.41999999</v>
      </c>
      <c r="H504" s="7">
        <v>129124.37</v>
      </c>
      <c r="I504" s="6">
        <v>1906682.73</v>
      </c>
      <c r="J504" s="7">
        <v>378802.38</v>
      </c>
      <c r="K504" s="6">
        <v>5593490.6399999997</v>
      </c>
      <c r="L504" s="7">
        <v>-249678.01</v>
      </c>
      <c r="M504" s="6">
        <v>-3686807.92</v>
      </c>
    </row>
    <row r="505" spans="1:13" x14ac:dyDescent="0.25">
      <c r="A505" s="8" t="s">
        <v>58</v>
      </c>
      <c r="B505" s="8" t="s">
        <v>93</v>
      </c>
      <c r="C505" s="8" t="s">
        <v>592</v>
      </c>
      <c r="D505" s="8" t="s">
        <v>848</v>
      </c>
      <c r="E505" s="7">
        <v>14.766249</v>
      </c>
      <c r="F505" s="7">
        <v>13944210.300000001</v>
      </c>
      <c r="G505" s="6">
        <v>205903695.34</v>
      </c>
      <c r="H505" s="7">
        <v>0</v>
      </c>
      <c r="I505" s="6">
        <v>0</v>
      </c>
      <c r="J505" s="7">
        <v>102300</v>
      </c>
      <c r="K505" s="6">
        <v>1510587.38</v>
      </c>
      <c r="L505" s="7">
        <v>-102300</v>
      </c>
      <c r="M505" s="6">
        <v>-1510587.38</v>
      </c>
    </row>
    <row r="506" spans="1:13" x14ac:dyDescent="0.25">
      <c r="A506" s="8" t="s">
        <v>58</v>
      </c>
      <c r="B506" s="8" t="s">
        <v>94</v>
      </c>
      <c r="C506" s="8" t="s">
        <v>593</v>
      </c>
      <c r="D506" s="8" t="s">
        <v>848</v>
      </c>
      <c r="E506" s="7">
        <v>14.766249</v>
      </c>
      <c r="F506" s="7">
        <v>22611615.899999999</v>
      </c>
      <c r="G506" s="6">
        <v>333888773.27999997</v>
      </c>
      <c r="H506" s="7">
        <v>109549.37</v>
      </c>
      <c r="I506" s="6">
        <v>1617633.38</v>
      </c>
      <c r="J506" s="7">
        <v>798250.48</v>
      </c>
      <c r="K506" s="6">
        <v>11787166.15</v>
      </c>
      <c r="L506" s="7">
        <v>-688701.11</v>
      </c>
      <c r="M506" s="6">
        <v>-10169532.77</v>
      </c>
    </row>
    <row r="507" spans="1:13" x14ac:dyDescent="0.25">
      <c r="A507" s="8" t="s">
        <v>59</v>
      </c>
      <c r="B507" s="8" t="s">
        <v>92</v>
      </c>
      <c r="C507" s="8" t="s">
        <v>594</v>
      </c>
      <c r="D507" s="8" t="s">
        <v>848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59</v>
      </c>
      <c r="B508" s="8" t="s">
        <v>92</v>
      </c>
      <c r="C508" s="8" t="s">
        <v>595</v>
      </c>
      <c r="D508" s="8" t="s">
        <v>848</v>
      </c>
      <c r="E508" s="7">
        <v>14.769999</v>
      </c>
      <c r="F508" s="7">
        <v>777029.96</v>
      </c>
      <c r="G508" s="6">
        <v>11476732.390000001</v>
      </c>
      <c r="H508" s="7">
        <v>0</v>
      </c>
      <c r="I508" s="6">
        <v>0</v>
      </c>
      <c r="J508" s="7">
        <v>12952</v>
      </c>
      <c r="K508" s="6">
        <v>191301.04</v>
      </c>
      <c r="L508" s="7">
        <v>-12952</v>
      </c>
      <c r="M508" s="6">
        <v>-191301.04</v>
      </c>
    </row>
    <row r="509" spans="1:13" x14ac:dyDescent="0.25">
      <c r="A509" s="8" t="s">
        <v>59</v>
      </c>
      <c r="B509" s="8" t="s">
        <v>92</v>
      </c>
      <c r="C509" s="8" t="s">
        <v>596</v>
      </c>
      <c r="D509" s="8" t="s">
        <v>848</v>
      </c>
      <c r="E509" s="7">
        <v>14.77</v>
      </c>
      <c r="F509" s="7">
        <v>612702846.63</v>
      </c>
      <c r="G509" s="6">
        <v>9049621044.8199997</v>
      </c>
      <c r="H509" s="7">
        <v>37899831.109999999</v>
      </c>
      <c r="I509" s="6">
        <v>559780505.5</v>
      </c>
      <c r="J509" s="7">
        <v>456968.78</v>
      </c>
      <c r="K509" s="6">
        <v>6749428.8799999999</v>
      </c>
      <c r="L509" s="7">
        <v>37442862.329999998</v>
      </c>
      <c r="M509" s="6">
        <v>553031076.62</v>
      </c>
    </row>
    <row r="510" spans="1:13" x14ac:dyDescent="0.25">
      <c r="A510" s="8" t="s">
        <v>59</v>
      </c>
      <c r="B510" s="8" t="s">
        <v>92</v>
      </c>
      <c r="C510" s="8" t="s">
        <v>597</v>
      </c>
      <c r="D510" s="8" t="s">
        <v>848</v>
      </c>
      <c r="E510" s="7">
        <v>14.77</v>
      </c>
      <c r="F510" s="7">
        <v>165575943.50999999</v>
      </c>
      <c r="G510" s="6">
        <v>2445556685.6700001</v>
      </c>
      <c r="H510" s="7">
        <v>7570805.0199999996</v>
      </c>
      <c r="I510" s="6">
        <v>111820790.14</v>
      </c>
      <c r="J510" s="7">
        <v>2133648.79</v>
      </c>
      <c r="K510" s="6">
        <v>31513992.620000001</v>
      </c>
      <c r="L510" s="7">
        <v>5437156.2300000004</v>
      </c>
      <c r="M510" s="6">
        <v>80306797.519999996</v>
      </c>
    </row>
    <row r="511" spans="1:13" x14ac:dyDescent="0.25">
      <c r="A511" s="8" t="s">
        <v>59</v>
      </c>
      <c r="B511" s="8" t="s">
        <v>92</v>
      </c>
      <c r="C511" s="8" t="s">
        <v>598</v>
      </c>
      <c r="D511" s="8" t="s">
        <v>848</v>
      </c>
      <c r="E511" s="7">
        <v>14.77</v>
      </c>
      <c r="F511" s="7">
        <v>1069070.44</v>
      </c>
      <c r="G511" s="6">
        <v>15790170.449999999</v>
      </c>
      <c r="H511" s="7">
        <v>244938.44</v>
      </c>
      <c r="I511" s="6">
        <v>3617740.76</v>
      </c>
      <c r="J511" s="7">
        <v>0</v>
      </c>
      <c r="K511" s="6">
        <v>0</v>
      </c>
      <c r="L511" s="7">
        <v>244938.44</v>
      </c>
      <c r="M511" s="6">
        <v>3617740.76</v>
      </c>
    </row>
    <row r="512" spans="1:13" x14ac:dyDescent="0.25">
      <c r="A512" s="8" t="s">
        <v>59</v>
      </c>
      <c r="B512" s="8" t="s">
        <v>92</v>
      </c>
      <c r="C512" s="8" t="s">
        <v>599</v>
      </c>
      <c r="D512" s="8" t="s">
        <v>848</v>
      </c>
      <c r="E512" s="7">
        <v>14.77</v>
      </c>
      <c r="F512" s="7">
        <v>47860690.909999996</v>
      </c>
      <c r="G512" s="6">
        <v>706902404.86000001</v>
      </c>
      <c r="H512" s="7">
        <v>32879023.469999999</v>
      </c>
      <c r="I512" s="6">
        <v>485623176.64999998</v>
      </c>
      <c r="J512" s="7">
        <v>130229</v>
      </c>
      <c r="K512" s="6">
        <v>1923482.33</v>
      </c>
      <c r="L512" s="7">
        <v>32748794.469999999</v>
      </c>
      <c r="M512" s="6">
        <v>483699694.31999999</v>
      </c>
    </row>
    <row r="513" spans="1:13" x14ac:dyDescent="0.25">
      <c r="A513" s="8" t="s">
        <v>59</v>
      </c>
      <c r="B513" s="8" t="s">
        <v>92</v>
      </c>
      <c r="C513" s="8" t="s">
        <v>600</v>
      </c>
      <c r="D513" s="8" t="s">
        <v>848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59</v>
      </c>
      <c r="B514" s="8" t="s">
        <v>92</v>
      </c>
      <c r="C514" s="8" t="s">
        <v>601</v>
      </c>
      <c r="D514" s="8" t="s">
        <v>848</v>
      </c>
      <c r="E514" s="7">
        <v>14.77</v>
      </c>
      <c r="F514" s="7">
        <v>26031332.789999999</v>
      </c>
      <c r="G514" s="6">
        <v>384482785.44</v>
      </c>
      <c r="H514" s="7">
        <v>110143.43</v>
      </c>
      <c r="I514" s="6">
        <v>1626818.46</v>
      </c>
      <c r="J514" s="7">
        <v>0</v>
      </c>
      <c r="K514" s="6">
        <v>0</v>
      </c>
      <c r="L514" s="7">
        <v>110143.43</v>
      </c>
      <c r="M514" s="6">
        <v>1626818.46</v>
      </c>
    </row>
    <row r="515" spans="1:13" x14ac:dyDescent="0.25">
      <c r="A515" s="8" t="s">
        <v>59</v>
      </c>
      <c r="B515" s="8" t="s">
        <v>92</v>
      </c>
      <c r="C515" s="8" t="s">
        <v>602</v>
      </c>
      <c r="D515" s="8" t="s">
        <v>848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59</v>
      </c>
      <c r="B516" s="8" t="s">
        <v>92</v>
      </c>
      <c r="C516" s="8" t="s">
        <v>603</v>
      </c>
      <c r="D516" s="8" t="s">
        <v>848</v>
      </c>
      <c r="E516" s="7">
        <v>14.77</v>
      </c>
      <c r="F516" s="7">
        <v>39192265.210000001</v>
      </c>
      <c r="G516" s="6">
        <v>578869757.16999996</v>
      </c>
      <c r="H516" s="7">
        <v>13688403.09</v>
      </c>
      <c r="I516" s="6">
        <v>202177713.63999999</v>
      </c>
      <c r="J516" s="7">
        <v>930843</v>
      </c>
      <c r="K516" s="6">
        <v>13748551.109999999</v>
      </c>
      <c r="L516" s="7">
        <v>12757560.09</v>
      </c>
      <c r="M516" s="6">
        <v>188429162.53</v>
      </c>
    </row>
    <row r="517" spans="1:13" x14ac:dyDescent="0.25">
      <c r="A517" s="8" t="s">
        <v>59</v>
      </c>
      <c r="B517" s="8" t="s">
        <v>92</v>
      </c>
      <c r="C517" s="8" t="s">
        <v>604</v>
      </c>
      <c r="D517" s="8" t="s">
        <v>848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59</v>
      </c>
      <c r="B518" s="8" t="s">
        <v>92</v>
      </c>
      <c r="C518" s="8" t="s">
        <v>605</v>
      </c>
      <c r="D518" s="8" t="s">
        <v>848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59</v>
      </c>
      <c r="B519" s="8" t="s">
        <v>93</v>
      </c>
      <c r="C519" s="8" t="s">
        <v>606</v>
      </c>
      <c r="D519" s="8" t="s">
        <v>848</v>
      </c>
      <c r="E519" s="7">
        <v>14.77</v>
      </c>
      <c r="F519" s="7">
        <v>531877.37</v>
      </c>
      <c r="G519" s="6">
        <v>7855828.7699999996</v>
      </c>
      <c r="H519" s="7">
        <v>464436</v>
      </c>
      <c r="I519" s="6">
        <v>6859719.7199999997</v>
      </c>
      <c r="J519" s="7">
        <v>430.82</v>
      </c>
      <c r="K519" s="6">
        <v>6363.21</v>
      </c>
      <c r="L519" s="7">
        <v>464005.18</v>
      </c>
      <c r="M519" s="6">
        <v>6853356.5099999998</v>
      </c>
    </row>
    <row r="520" spans="1:13" x14ac:dyDescent="0.25">
      <c r="A520" s="8" t="s">
        <v>59</v>
      </c>
      <c r="B520" s="8" t="s">
        <v>92</v>
      </c>
      <c r="C520" s="8" t="s">
        <v>607</v>
      </c>
      <c r="D520" s="8" t="s">
        <v>848</v>
      </c>
      <c r="E520" s="7">
        <v>20.377428999999999</v>
      </c>
      <c r="F520" s="7">
        <v>14430785.08</v>
      </c>
      <c r="G520" s="6">
        <v>294062312.80000001</v>
      </c>
      <c r="H520" s="7">
        <v>2073218.81</v>
      </c>
      <c r="I520" s="6">
        <v>42246871.18</v>
      </c>
      <c r="J520" s="7">
        <v>155961.06</v>
      </c>
      <c r="K520" s="6">
        <v>3178085.58</v>
      </c>
      <c r="L520" s="7">
        <v>1917257.75</v>
      </c>
      <c r="M520" s="6">
        <v>39068785.590000004</v>
      </c>
    </row>
    <row r="521" spans="1:13" x14ac:dyDescent="0.25">
      <c r="A521" s="8" t="s">
        <v>59</v>
      </c>
      <c r="B521" s="8" t="s">
        <v>92</v>
      </c>
      <c r="C521" s="8" t="s">
        <v>608</v>
      </c>
      <c r="D521" s="8" t="s">
        <v>848</v>
      </c>
      <c r="E521" s="7">
        <v>14.769999</v>
      </c>
      <c r="F521" s="7">
        <v>24483326.609999999</v>
      </c>
      <c r="G521" s="6">
        <v>361618733.97000003</v>
      </c>
      <c r="H521" s="7">
        <v>8173010.3499999996</v>
      </c>
      <c r="I521" s="6">
        <v>120715362.87</v>
      </c>
      <c r="J521" s="7">
        <v>33937.620000000003</v>
      </c>
      <c r="K521" s="6">
        <v>501258.65</v>
      </c>
      <c r="L521" s="7">
        <v>8139072.7300000004</v>
      </c>
      <c r="M521" s="6">
        <v>120214104.23</v>
      </c>
    </row>
    <row r="522" spans="1:13" x14ac:dyDescent="0.25">
      <c r="A522" s="8" t="s">
        <v>59</v>
      </c>
      <c r="B522" s="8" t="s">
        <v>92</v>
      </c>
      <c r="C522" s="8" t="s">
        <v>609</v>
      </c>
      <c r="D522" s="8" t="s">
        <v>848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59</v>
      </c>
      <c r="B523" s="8" t="s">
        <v>93</v>
      </c>
      <c r="C523" s="8" t="s">
        <v>610</v>
      </c>
      <c r="D523" s="8" t="s">
        <v>848</v>
      </c>
      <c r="E523" s="7">
        <v>15.696899</v>
      </c>
      <c r="F523" s="7">
        <v>6060544</v>
      </c>
      <c r="G523" s="6">
        <v>95131753.109999999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59</v>
      </c>
      <c r="B524" s="8" t="s">
        <v>92</v>
      </c>
      <c r="C524" s="8" t="s">
        <v>611</v>
      </c>
      <c r="D524" s="8" t="s">
        <v>848</v>
      </c>
      <c r="E524" s="7">
        <v>17.357709</v>
      </c>
      <c r="F524" s="7">
        <v>3946545.09</v>
      </c>
      <c r="G524" s="6">
        <v>68502985.069999993</v>
      </c>
      <c r="H524" s="7">
        <v>371742.75</v>
      </c>
      <c r="I524" s="6">
        <v>6452602.8499999996</v>
      </c>
      <c r="J524" s="7">
        <v>50.63</v>
      </c>
      <c r="K524" s="6">
        <v>878.82</v>
      </c>
      <c r="L524" s="7">
        <v>371692.12</v>
      </c>
      <c r="M524" s="6">
        <v>6451724.0300000003</v>
      </c>
    </row>
    <row r="525" spans="1:13" x14ac:dyDescent="0.25">
      <c r="A525" s="8" t="s">
        <v>59</v>
      </c>
      <c r="B525" s="8" t="s">
        <v>92</v>
      </c>
      <c r="C525" s="8" t="s">
        <v>612</v>
      </c>
      <c r="D525" s="8" t="s">
        <v>848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59</v>
      </c>
      <c r="B526" s="8" t="s">
        <v>92</v>
      </c>
      <c r="C526" s="8" t="s">
        <v>613</v>
      </c>
      <c r="D526" s="8" t="s">
        <v>848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59</v>
      </c>
      <c r="B527" s="8" t="s">
        <v>92</v>
      </c>
      <c r="C527" s="8" t="s">
        <v>614</v>
      </c>
      <c r="D527" s="8" t="s">
        <v>848</v>
      </c>
      <c r="E527" s="7">
        <v>20.37743</v>
      </c>
      <c r="F527" s="7">
        <v>23526163.190000001</v>
      </c>
      <c r="G527" s="6">
        <v>479402743.66000003</v>
      </c>
      <c r="H527" s="7">
        <v>1833115.18</v>
      </c>
      <c r="I527" s="6">
        <v>37354176.259999998</v>
      </c>
      <c r="J527" s="7">
        <v>0</v>
      </c>
      <c r="K527" s="6">
        <v>0</v>
      </c>
      <c r="L527" s="7">
        <v>1833115.18</v>
      </c>
      <c r="M527" s="6">
        <v>37354176.259999998</v>
      </c>
    </row>
    <row r="528" spans="1:13" x14ac:dyDescent="0.25">
      <c r="A528" s="8" t="s">
        <v>59</v>
      </c>
      <c r="B528" s="8" t="s">
        <v>92</v>
      </c>
      <c r="C528" s="8" t="s">
        <v>615</v>
      </c>
      <c r="D528" s="8" t="s">
        <v>851</v>
      </c>
      <c r="E528" s="7">
        <v>14.77</v>
      </c>
      <c r="F528" s="7">
        <v>48087221.700000003</v>
      </c>
      <c r="G528" s="6">
        <v>710248264.60000002</v>
      </c>
      <c r="H528" s="7">
        <v>8658649.2200000007</v>
      </c>
      <c r="I528" s="6">
        <v>127888248.98</v>
      </c>
      <c r="J528" s="7">
        <v>66050000</v>
      </c>
      <c r="K528" s="6">
        <v>975558500</v>
      </c>
      <c r="L528" s="7">
        <v>-57391350.780000001</v>
      </c>
      <c r="M528" s="6">
        <v>-847670251.01999998</v>
      </c>
    </row>
    <row r="529" spans="1:13" x14ac:dyDescent="0.25">
      <c r="A529" s="8" t="s">
        <v>59</v>
      </c>
      <c r="B529" s="8" t="s">
        <v>92</v>
      </c>
      <c r="C529" s="8" t="s">
        <v>616</v>
      </c>
      <c r="D529" s="8" t="s">
        <v>848</v>
      </c>
      <c r="E529" s="7">
        <v>14.769999</v>
      </c>
      <c r="F529" s="7">
        <v>80606588.959999993</v>
      </c>
      <c r="G529" s="6">
        <v>1190559318.8800001</v>
      </c>
      <c r="H529" s="7">
        <v>8606947.8399999999</v>
      </c>
      <c r="I529" s="6">
        <v>127124619.59</v>
      </c>
      <c r="J529" s="7">
        <v>127414.02</v>
      </c>
      <c r="K529" s="6">
        <v>1881905.08</v>
      </c>
      <c r="L529" s="7">
        <v>8479533.8200000003</v>
      </c>
      <c r="M529" s="6">
        <v>125242714.52</v>
      </c>
    </row>
    <row r="530" spans="1:13" x14ac:dyDescent="0.25">
      <c r="A530" s="8" t="s">
        <v>59</v>
      </c>
      <c r="B530" s="8" t="s">
        <v>92</v>
      </c>
      <c r="C530" s="8" t="s">
        <v>617</v>
      </c>
      <c r="D530" s="8" t="s">
        <v>848</v>
      </c>
      <c r="E530" s="7">
        <v>14.77</v>
      </c>
      <c r="F530" s="7">
        <v>151284451.86000001</v>
      </c>
      <c r="G530" s="6">
        <v>2234471354.04</v>
      </c>
      <c r="H530" s="7">
        <v>2871463.41</v>
      </c>
      <c r="I530" s="6">
        <v>42411514.57</v>
      </c>
      <c r="J530" s="7">
        <v>963689.63</v>
      </c>
      <c r="K530" s="6">
        <v>14233695.84</v>
      </c>
      <c r="L530" s="7">
        <v>1907773.78</v>
      </c>
      <c r="M530" s="6">
        <v>28177818.73</v>
      </c>
    </row>
    <row r="531" spans="1:13" x14ac:dyDescent="0.25">
      <c r="A531" s="8" t="s">
        <v>59</v>
      </c>
      <c r="B531" s="8" t="s">
        <v>93</v>
      </c>
      <c r="C531" s="8" t="s">
        <v>618</v>
      </c>
      <c r="D531" s="8" t="s">
        <v>851</v>
      </c>
      <c r="E531" s="7">
        <v>20.377431000000001</v>
      </c>
      <c r="F531" s="7">
        <v>24242.37</v>
      </c>
      <c r="G531" s="6">
        <v>493997.24</v>
      </c>
      <c r="H531" s="7">
        <v>23870</v>
      </c>
      <c r="I531" s="6">
        <v>486409.25</v>
      </c>
      <c r="J531" s="7">
        <v>0</v>
      </c>
      <c r="K531" s="6">
        <v>0</v>
      </c>
      <c r="L531" s="7">
        <v>23870</v>
      </c>
      <c r="M531" s="6">
        <v>486409.25</v>
      </c>
    </row>
    <row r="532" spans="1:13" x14ac:dyDescent="0.25">
      <c r="A532" s="8" t="s">
        <v>59</v>
      </c>
      <c r="B532" s="8" t="s">
        <v>92</v>
      </c>
      <c r="C532" s="8" t="s">
        <v>619</v>
      </c>
      <c r="D532" s="8" t="s">
        <v>851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59</v>
      </c>
      <c r="B533" s="8" t="s">
        <v>93</v>
      </c>
      <c r="C533" s="8" t="s">
        <v>620</v>
      </c>
      <c r="D533" s="8" t="s">
        <v>851</v>
      </c>
      <c r="E533" s="7">
        <v>14.77</v>
      </c>
      <c r="F533" s="7">
        <v>3082140.54</v>
      </c>
      <c r="G533" s="6">
        <v>45523215.789999999</v>
      </c>
      <c r="H533" s="7">
        <v>204288</v>
      </c>
      <c r="I533" s="6">
        <v>3017333.76</v>
      </c>
      <c r="J533" s="7">
        <v>0</v>
      </c>
      <c r="K533" s="6">
        <v>0</v>
      </c>
      <c r="L533" s="7">
        <v>204288</v>
      </c>
      <c r="M533" s="6">
        <v>3017333.76</v>
      </c>
    </row>
    <row r="534" spans="1:13" x14ac:dyDescent="0.25">
      <c r="A534" s="8" t="s">
        <v>59</v>
      </c>
      <c r="B534" s="8" t="s">
        <v>93</v>
      </c>
      <c r="C534" s="8" t="s">
        <v>621</v>
      </c>
      <c r="D534" s="8" t="s">
        <v>848</v>
      </c>
      <c r="E534" s="7">
        <v>14.769999</v>
      </c>
      <c r="F534" s="7">
        <v>13224009.800000001</v>
      </c>
      <c r="G534" s="6">
        <v>195318624.69</v>
      </c>
      <c r="H534" s="7">
        <v>796364.92</v>
      </c>
      <c r="I534" s="6">
        <v>11762309.869999999</v>
      </c>
      <c r="J534" s="7">
        <v>40347.75</v>
      </c>
      <c r="K534" s="6">
        <v>595936.27</v>
      </c>
      <c r="L534" s="7">
        <v>756017.17</v>
      </c>
      <c r="M534" s="6">
        <v>11166373.6</v>
      </c>
    </row>
    <row r="535" spans="1:13" x14ac:dyDescent="0.25">
      <c r="A535" s="8" t="s">
        <v>59</v>
      </c>
      <c r="B535" s="8" t="s">
        <v>92</v>
      </c>
      <c r="C535" s="8" t="s">
        <v>622</v>
      </c>
      <c r="D535" s="8" t="s">
        <v>848</v>
      </c>
      <c r="E535" s="7">
        <v>14.77</v>
      </c>
      <c r="F535" s="7">
        <v>95682964.299999997</v>
      </c>
      <c r="G535" s="6">
        <v>1413237382.75</v>
      </c>
      <c r="H535" s="7">
        <v>3214994.23</v>
      </c>
      <c r="I535" s="6">
        <v>47485464.780000001</v>
      </c>
      <c r="J535" s="7">
        <v>1860896.03</v>
      </c>
      <c r="K535" s="6">
        <v>27485434.359999999</v>
      </c>
      <c r="L535" s="7">
        <v>1354098.2</v>
      </c>
      <c r="M535" s="6">
        <v>20000030.41</v>
      </c>
    </row>
    <row r="536" spans="1:13" x14ac:dyDescent="0.25">
      <c r="A536" s="8" t="s">
        <v>59</v>
      </c>
      <c r="B536" s="8" t="s">
        <v>92</v>
      </c>
      <c r="C536" s="8" t="s">
        <v>623</v>
      </c>
      <c r="D536" s="8" t="s">
        <v>848</v>
      </c>
      <c r="E536" s="7">
        <v>14.77</v>
      </c>
      <c r="F536" s="7">
        <v>8297746.3499999996</v>
      </c>
      <c r="G536" s="6">
        <v>122557713.59</v>
      </c>
      <c r="H536" s="7">
        <v>0</v>
      </c>
      <c r="I536" s="6">
        <v>0</v>
      </c>
      <c r="J536" s="7">
        <v>309159.82</v>
      </c>
      <c r="K536" s="6">
        <v>4566290.55</v>
      </c>
      <c r="L536" s="7">
        <v>-309159.82</v>
      </c>
      <c r="M536" s="6">
        <v>-4566290.55</v>
      </c>
    </row>
    <row r="537" spans="1:13" x14ac:dyDescent="0.25">
      <c r="A537" s="8" t="s">
        <v>59</v>
      </c>
      <c r="B537" s="8" t="s">
        <v>92</v>
      </c>
      <c r="C537" s="8" t="s">
        <v>624</v>
      </c>
      <c r="D537" s="8" t="s">
        <v>848</v>
      </c>
      <c r="E537" s="7">
        <v>14.769999</v>
      </c>
      <c r="F537" s="7">
        <v>55405269.439999998</v>
      </c>
      <c r="G537" s="6">
        <v>818335829.55999994</v>
      </c>
      <c r="H537" s="7">
        <v>4906575</v>
      </c>
      <c r="I537" s="6">
        <v>72470112.75</v>
      </c>
      <c r="J537" s="7">
        <v>2021301.8</v>
      </c>
      <c r="K537" s="6">
        <v>29854627.59</v>
      </c>
      <c r="L537" s="7">
        <v>2885273.2</v>
      </c>
      <c r="M537" s="6">
        <v>42615485.170000002</v>
      </c>
    </row>
    <row r="538" spans="1:13" x14ac:dyDescent="0.25">
      <c r="A538" s="8" t="s">
        <v>59</v>
      </c>
      <c r="B538" s="8" t="s">
        <v>92</v>
      </c>
      <c r="C538" s="8" t="s">
        <v>625</v>
      </c>
      <c r="D538" s="8" t="s">
        <v>848</v>
      </c>
      <c r="E538" s="7">
        <v>20.377428999999999</v>
      </c>
      <c r="F538" s="7">
        <v>1447234.54</v>
      </c>
      <c r="G538" s="6">
        <v>29490920.41</v>
      </c>
      <c r="H538" s="7">
        <v>204884.5</v>
      </c>
      <c r="I538" s="6">
        <v>4175019.56</v>
      </c>
      <c r="J538" s="7">
        <v>28346.67</v>
      </c>
      <c r="K538" s="6">
        <v>577632.28</v>
      </c>
      <c r="L538" s="7">
        <v>176537.83</v>
      </c>
      <c r="M538" s="6">
        <v>3597387.27</v>
      </c>
    </row>
    <row r="539" spans="1:13" x14ac:dyDescent="0.25">
      <c r="A539" s="8" t="s">
        <v>59</v>
      </c>
      <c r="B539" s="8" t="s">
        <v>92</v>
      </c>
      <c r="C539" s="8" t="s">
        <v>626</v>
      </c>
      <c r="D539" s="8" t="s">
        <v>848</v>
      </c>
      <c r="E539" s="7">
        <v>14.769999</v>
      </c>
      <c r="F539" s="7">
        <v>1029140642.62</v>
      </c>
      <c r="G539" s="6">
        <v>15200407291.42</v>
      </c>
      <c r="H539" s="7">
        <v>18442083</v>
      </c>
      <c r="I539" s="6">
        <v>272389565.91000003</v>
      </c>
      <c r="J539" s="7">
        <v>34491032.689999998</v>
      </c>
      <c r="K539" s="6">
        <v>509432552.82999998</v>
      </c>
      <c r="L539" s="7">
        <v>-16048949.689999999</v>
      </c>
      <c r="M539" s="6">
        <v>-237042986.91999999</v>
      </c>
    </row>
    <row r="540" spans="1:13" x14ac:dyDescent="0.25">
      <c r="A540" s="8" t="s">
        <v>59</v>
      </c>
      <c r="B540" s="8" t="s">
        <v>92</v>
      </c>
      <c r="C540" s="8" t="s">
        <v>627</v>
      </c>
      <c r="D540" s="8" t="s">
        <v>848</v>
      </c>
      <c r="E540" s="7">
        <v>14.77</v>
      </c>
      <c r="F540" s="7">
        <v>10247269.99</v>
      </c>
      <c r="G540" s="6">
        <v>151352177.81</v>
      </c>
      <c r="H540" s="7">
        <v>318735.59000000003</v>
      </c>
      <c r="I540" s="6">
        <v>4707724.66</v>
      </c>
      <c r="J540" s="7">
        <v>422511.52</v>
      </c>
      <c r="K540" s="6">
        <v>6240495.1500000004</v>
      </c>
      <c r="L540" s="7">
        <v>-103775.93</v>
      </c>
      <c r="M540" s="6">
        <v>-1532770.49</v>
      </c>
    </row>
    <row r="541" spans="1:13" x14ac:dyDescent="0.25">
      <c r="A541" s="8" t="s">
        <v>59</v>
      </c>
      <c r="B541" s="8" t="s">
        <v>92</v>
      </c>
      <c r="C541" s="8" t="s">
        <v>628</v>
      </c>
      <c r="D541" s="8" t="s">
        <v>848</v>
      </c>
      <c r="E541" s="7">
        <v>14.77</v>
      </c>
      <c r="F541" s="7">
        <v>420645264.37</v>
      </c>
      <c r="G541" s="6">
        <v>6212930554.75</v>
      </c>
      <c r="H541" s="7">
        <v>14920998.74</v>
      </c>
      <c r="I541" s="6">
        <v>220383151.38999999</v>
      </c>
      <c r="J541" s="7">
        <v>11553035.32</v>
      </c>
      <c r="K541" s="6">
        <v>170638331.68000001</v>
      </c>
      <c r="L541" s="7">
        <v>3367963.42</v>
      </c>
      <c r="M541" s="6">
        <v>49744819.710000001</v>
      </c>
    </row>
    <row r="542" spans="1:13" x14ac:dyDescent="0.25">
      <c r="A542" s="8" t="s">
        <v>59</v>
      </c>
      <c r="B542" s="8" t="s">
        <v>92</v>
      </c>
      <c r="C542" s="8" t="s">
        <v>629</v>
      </c>
      <c r="D542" s="8" t="s">
        <v>848</v>
      </c>
      <c r="E542" s="7">
        <v>20.37743</v>
      </c>
      <c r="F542" s="7">
        <v>4858877.49</v>
      </c>
      <c r="G542" s="6">
        <v>99011435.989999995</v>
      </c>
      <c r="H542" s="7">
        <v>314207.31</v>
      </c>
      <c r="I542" s="6">
        <v>6402737.4699999997</v>
      </c>
      <c r="J542" s="7">
        <v>169613.41</v>
      </c>
      <c r="K542" s="6">
        <v>3456285.39</v>
      </c>
      <c r="L542" s="7">
        <v>144593.9</v>
      </c>
      <c r="M542" s="6">
        <v>2946452.08</v>
      </c>
    </row>
    <row r="543" spans="1:13" x14ac:dyDescent="0.25">
      <c r="A543" s="8" t="s">
        <v>59</v>
      </c>
      <c r="B543" s="8" t="s">
        <v>92</v>
      </c>
      <c r="C543" s="8" t="s">
        <v>630</v>
      </c>
      <c r="D543" s="8" t="s">
        <v>848</v>
      </c>
      <c r="E543" s="7">
        <v>14.77</v>
      </c>
      <c r="F543" s="7">
        <v>275239647.58999997</v>
      </c>
      <c r="G543" s="6">
        <v>4065289594.9099998</v>
      </c>
      <c r="H543" s="7">
        <v>3521120.24</v>
      </c>
      <c r="I543" s="6">
        <v>52006945.939999998</v>
      </c>
      <c r="J543" s="7">
        <v>729553.11</v>
      </c>
      <c r="K543" s="6">
        <v>10775499.43</v>
      </c>
      <c r="L543" s="7">
        <v>2791567.13</v>
      </c>
      <c r="M543" s="6">
        <v>41231446.509999998</v>
      </c>
    </row>
    <row r="544" spans="1:13" x14ac:dyDescent="0.25">
      <c r="A544" s="8" t="s">
        <v>59</v>
      </c>
      <c r="B544" s="8" t="s">
        <v>92</v>
      </c>
      <c r="C544" s="8" t="s">
        <v>631</v>
      </c>
      <c r="D544" s="8" t="s">
        <v>848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59</v>
      </c>
      <c r="B545" s="8" t="s">
        <v>92</v>
      </c>
      <c r="C545" s="8" t="s">
        <v>632</v>
      </c>
      <c r="D545" s="8" t="s">
        <v>848</v>
      </c>
      <c r="E545" s="7">
        <v>14.77</v>
      </c>
      <c r="F545" s="7">
        <v>29048649.719999999</v>
      </c>
      <c r="G545" s="6">
        <v>429048556.37</v>
      </c>
      <c r="H545" s="7">
        <v>222068.02</v>
      </c>
      <c r="I545" s="6">
        <v>3279944.66</v>
      </c>
      <c r="J545" s="7">
        <v>602308.77</v>
      </c>
      <c r="K545" s="6">
        <v>8896100.5399999991</v>
      </c>
      <c r="L545" s="7">
        <v>-380240.75</v>
      </c>
      <c r="M545" s="6">
        <v>-5616155.8799999999</v>
      </c>
    </row>
    <row r="546" spans="1:13" x14ac:dyDescent="0.25">
      <c r="A546" s="8" t="s">
        <v>59</v>
      </c>
      <c r="B546" s="8" t="s">
        <v>92</v>
      </c>
      <c r="C546" s="8" t="s">
        <v>633</v>
      </c>
      <c r="D546" s="8" t="s">
        <v>848</v>
      </c>
      <c r="E546" s="7">
        <v>14.769999</v>
      </c>
      <c r="F546" s="7">
        <v>347752783.88999999</v>
      </c>
      <c r="G546" s="6">
        <v>5136308617.9899998</v>
      </c>
      <c r="H546" s="7">
        <v>14638380.93</v>
      </c>
      <c r="I546" s="6">
        <v>216208886.34</v>
      </c>
      <c r="J546" s="7">
        <v>14242814.92</v>
      </c>
      <c r="K546" s="6">
        <v>210366376.36000001</v>
      </c>
      <c r="L546" s="7">
        <v>395566.01</v>
      </c>
      <c r="M546" s="6">
        <v>5842509.9699999997</v>
      </c>
    </row>
    <row r="547" spans="1:13" x14ac:dyDescent="0.25">
      <c r="A547" s="8" t="s">
        <v>59</v>
      </c>
      <c r="B547" s="8" t="s">
        <v>92</v>
      </c>
      <c r="C547" s="8" t="s">
        <v>634</v>
      </c>
      <c r="D547" s="8" t="s">
        <v>848</v>
      </c>
      <c r="E547" s="7">
        <v>20.37743</v>
      </c>
      <c r="F547" s="7">
        <v>15959870.43</v>
      </c>
      <c r="G547" s="6">
        <v>325221142.60000002</v>
      </c>
      <c r="H547" s="7">
        <v>316783.01</v>
      </c>
      <c r="I547" s="6">
        <v>6455223.6100000003</v>
      </c>
      <c r="J547" s="7">
        <v>222423.83</v>
      </c>
      <c r="K547" s="6">
        <v>4532426.03</v>
      </c>
      <c r="L547" s="7">
        <v>94359.18</v>
      </c>
      <c r="M547" s="6">
        <v>1922797.58</v>
      </c>
    </row>
    <row r="548" spans="1:13" x14ac:dyDescent="0.25">
      <c r="A548" s="8" t="s">
        <v>59</v>
      </c>
      <c r="B548" s="8" t="s">
        <v>92</v>
      </c>
      <c r="C548" s="8" t="s">
        <v>635</v>
      </c>
      <c r="D548" s="8" t="s">
        <v>848</v>
      </c>
      <c r="E548" s="7">
        <v>14.769999</v>
      </c>
      <c r="F548" s="7">
        <v>562057684.15999997</v>
      </c>
      <c r="G548" s="6">
        <v>8301591994.9399996</v>
      </c>
      <c r="H548" s="7">
        <v>5639328.6799999997</v>
      </c>
      <c r="I548" s="6">
        <v>83292884.599999994</v>
      </c>
      <c r="J548" s="7">
        <v>4414218.79</v>
      </c>
      <c r="K548" s="6">
        <v>65198011.530000001</v>
      </c>
      <c r="L548" s="7">
        <v>1225109.8899999999</v>
      </c>
      <c r="M548" s="6">
        <v>18094873.079999998</v>
      </c>
    </row>
    <row r="549" spans="1:13" x14ac:dyDescent="0.25">
      <c r="A549" s="8" t="s">
        <v>60</v>
      </c>
      <c r="B549" s="8" t="s">
        <v>92</v>
      </c>
      <c r="C549" s="8" t="s">
        <v>636</v>
      </c>
      <c r="D549" s="8" t="s">
        <v>848</v>
      </c>
      <c r="E549" s="7">
        <v>20.37743</v>
      </c>
      <c r="F549" s="7">
        <v>17038535.390000001</v>
      </c>
      <c r="G549" s="6">
        <v>347201562.23000002</v>
      </c>
      <c r="H549" s="7">
        <v>36700</v>
      </c>
      <c r="I549" s="6">
        <v>747851.68</v>
      </c>
      <c r="J549" s="7">
        <v>1484609.1</v>
      </c>
      <c r="K549" s="6">
        <v>30252518.02</v>
      </c>
      <c r="L549" s="7">
        <v>-1447909.1</v>
      </c>
      <c r="M549" s="6">
        <v>-29504666.329999998</v>
      </c>
    </row>
    <row r="550" spans="1:13" x14ac:dyDescent="0.25">
      <c r="A550" s="8" t="s">
        <v>60</v>
      </c>
      <c r="B550" s="8" t="s">
        <v>92</v>
      </c>
      <c r="C550" s="8" t="s">
        <v>637</v>
      </c>
      <c r="D550" s="8" t="s">
        <v>848</v>
      </c>
      <c r="E550" s="7">
        <v>20.377428999999999</v>
      </c>
      <c r="F550" s="7">
        <v>9168481.4499999993</v>
      </c>
      <c r="G550" s="6">
        <v>186830088.94</v>
      </c>
      <c r="H550" s="7">
        <v>0</v>
      </c>
      <c r="I550" s="6">
        <v>0</v>
      </c>
      <c r="J550" s="7">
        <v>198889.81</v>
      </c>
      <c r="K550" s="6">
        <v>4052863.18</v>
      </c>
      <c r="L550" s="7">
        <v>-198889.81</v>
      </c>
      <c r="M550" s="6">
        <v>-4052863.18</v>
      </c>
    </row>
    <row r="551" spans="1:13" x14ac:dyDescent="0.25">
      <c r="A551" s="8" t="s">
        <v>60</v>
      </c>
      <c r="B551" s="8" t="s">
        <v>92</v>
      </c>
      <c r="C551" s="8" t="s">
        <v>638</v>
      </c>
      <c r="D551" s="8" t="s">
        <v>848</v>
      </c>
      <c r="E551" s="7">
        <v>20.37743</v>
      </c>
      <c r="F551" s="7">
        <v>58645973.469999999</v>
      </c>
      <c r="G551" s="6">
        <v>1195054219.1900001</v>
      </c>
      <c r="H551" s="7">
        <v>2943608.22</v>
      </c>
      <c r="I551" s="6">
        <v>59983170.450000003</v>
      </c>
      <c r="J551" s="7">
        <v>1791717.91</v>
      </c>
      <c r="K551" s="6">
        <v>36510606.289999999</v>
      </c>
      <c r="L551" s="7">
        <v>1151890.31</v>
      </c>
      <c r="M551" s="6">
        <v>23472564.16</v>
      </c>
    </row>
    <row r="552" spans="1:13" x14ac:dyDescent="0.25">
      <c r="A552" s="8" t="s">
        <v>60</v>
      </c>
      <c r="B552" s="8" t="s">
        <v>92</v>
      </c>
      <c r="C552" s="8" t="s">
        <v>639</v>
      </c>
      <c r="D552" s="8" t="s">
        <v>848</v>
      </c>
      <c r="E552" s="7">
        <v>14.769999</v>
      </c>
      <c r="F552" s="7">
        <v>63397992.560000002</v>
      </c>
      <c r="G552" s="6">
        <v>936388350</v>
      </c>
      <c r="H552" s="7">
        <v>281238.87</v>
      </c>
      <c r="I552" s="6">
        <v>4153898.11</v>
      </c>
      <c r="J552" s="7">
        <v>2215486.35</v>
      </c>
      <c r="K552" s="6">
        <v>32722733.390000001</v>
      </c>
      <c r="L552" s="7">
        <v>-1934247.48</v>
      </c>
      <c r="M552" s="6">
        <v>-28568835.280000001</v>
      </c>
    </row>
    <row r="553" spans="1:13" x14ac:dyDescent="0.25">
      <c r="A553" s="8" t="s">
        <v>60</v>
      </c>
      <c r="B553" s="8" t="s">
        <v>92</v>
      </c>
      <c r="C553" s="8" t="s">
        <v>640</v>
      </c>
      <c r="D553" s="8" t="s">
        <v>848</v>
      </c>
      <c r="E553" s="7">
        <v>14.769999</v>
      </c>
      <c r="F553" s="7">
        <v>11951035.73</v>
      </c>
      <c r="G553" s="6">
        <v>176516797.71000001</v>
      </c>
      <c r="H553" s="7">
        <v>12545.87</v>
      </c>
      <c r="I553" s="6">
        <v>185302.5</v>
      </c>
      <c r="J553" s="7">
        <v>327255.12</v>
      </c>
      <c r="K553" s="6">
        <v>4833558.12</v>
      </c>
      <c r="L553" s="7">
        <v>-314709.25</v>
      </c>
      <c r="M553" s="6">
        <v>-4648255.62</v>
      </c>
    </row>
    <row r="554" spans="1:13" x14ac:dyDescent="0.25">
      <c r="A554" s="8" t="s">
        <v>60</v>
      </c>
      <c r="B554" s="8" t="s">
        <v>92</v>
      </c>
      <c r="C554" s="8" t="s">
        <v>641</v>
      </c>
      <c r="D554" s="8" t="s">
        <v>848</v>
      </c>
      <c r="E554" s="7">
        <v>14.77</v>
      </c>
      <c r="F554" s="7">
        <v>59110150.43</v>
      </c>
      <c r="G554" s="6">
        <v>873056921.89999998</v>
      </c>
      <c r="H554" s="7">
        <v>4623230.37</v>
      </c>
      <c r="I554" s="6">
        <v>68285112.560000002</v>
      </c>
      <c r="J554" s="7">
        <v>1651708.82</v>
      </c>
      <c r="K554" s="6">
        <v>24395739.27</v>
      </c>
      <c r="L554" s="7">
        <v>2971521.55</v>
      </c>
      <c r="M554" s="6">
        <v>43889373.299999997</v>
      </c>
    </row>
    <row r="555" spans="1:13" x14ac:dyDescent="0.25">
      <c r="A555" s="8" t="s">
        <v>60</v>
      </c>
      <c r="B555" s="8" t="s">
        <v>92</v>
      </c>
      <c r="C555" s="8" t="s">
        <v>642</v>
      </c>
      <c r="D555" s="8" t="s">
        <v>848</v>
      </c>
      <c r="E555" s="7">
        <v>20.377428999999999</v>
      </c>
      <c r="F555" s="7">
        <v>12741132.359999999</v>
      </c>
      <c r="G555" s="6">
        <v>259631532.69</v>
      </c>
      <c r="H555" s="7">
        <v>214145.13</v>
      </c>
      <c r="I555" s="6">
        <v>4363727.4000000004</v>
      </c>
      <c r="J555" s="7">
        <v>850878.98</v>
      </c>
      <c r="K555" s="6">
        <v>17338726.850000001</v>
      </c>
      <c r="L555" s="7">
        <v>-636733.85</v>
      </c>
      <c r="M555" s="6">
        <v>-12974999.460000001</v>
      </c>
    </row>
    <row r="556" spans="1:13" x14ac:dyDescent="0.25">
      <c r="A556" s="8" t="s">
        <v>60</v>
      </c>
      <c r="B556" s="8" t="s">
        <v>93</v>
      </c>
      <c r="C556" s="8" t="s">
        <v>643</v>
      </c>
      <c r="D556" s="8" t="s">
        <v>848</v>
      </c>
      <c r="E556" s="7">
        <v>20.37743</v>
      </c>
      <c r="F556" s="7">
        <v>6982509.6200000001</v>
      </c>
      <c r="G556" s="6">
        <v>142285601.05000001</v>
      </c>
      <c r="H556" s="7">
        <v>0</v>
      </c>
      <c r="I556" s="6">
        <v>0</v>
      </c>
      <c r="J556" s="7">
        <v>325414.24</v>
      </c>
      <c r="K556" s="6">
        <v>6631105.9000000004</v>
      </c>
      <c r="L556" s="7">
        <v>-325414.24</v>
      </c>
      <c r="M556" s="6">
        <v>-6631105.9000000004</v>
      </c>
    </row>
    <row r="557" spans="1:13" x14ac:dyDescent="0.25">
      <c r="A557" s="8" t="s">
        <v>60</v>
      </c>
      <c r="B557" s="8" t="s">
        <v>92</v>
      </c>
      <c r="C557" s="8" t="s">
        <v>644</v>
      </c>
      <c r="D557" s="8" t="s">
        <v>848</v>
      </c>
      <c r="E557" s="7">
        <v>20.37743</v>
      </c>
      <c r="F557" s="7">
        <v>39588133.979999997</v>
      </c>
      <c r="G557" s="6">
        <v>806704429.08000004</v>
      </c>
      <c r="H557" s="7">
        <v>954899.9</v>
      </c>
      <c r="I557" s="6">
        <v>19458405.870000001</v>
      </c>
      <c r="J557" s="7">
        <v>640847.53</v>
      </c>
      <c r="K557" s="6">
        <v>13058825.68</v>
      </c>
      <c r="L557" s="7">
        <v>314052.37</v>
      </c>
      <c r="M557" s="6">
        <v>6399580.1900000004</v>
      </c>
    </row>
    <row r="558" spans="1:13" x14ac:dyDescent="0.25">
      <c r="A558" s="8" t="s">
        <v>60</v>
      </c>
      <c r="B558" s="8" t="s">
        <v>92</v>
      </c>
      <c r="C558" s="8" t="s">
        <v>645</v>
      </c>
      <c r="D558" s="8" t="s">
        <v>851</v>
      </c>
      <c r="E558" s="7">
        <v>14.769999</v>
      </c>
      <c r="F558" s="7">
        <v>95681050.400000006</v>
      </c>
      <c r="G558" s="6">
        <v>1413209114.3599999</v>
      </c>
      <c r="H558" s="7">
        <v>181758.25</v>
      </c>
      <c r="I558" s="6">
        <v>2684569.35</v>
      </c>
      <c r="J558" s="7">
        <v>7022416.0999999996</v>
      </c>
      <c r="K558" s="6">
        <v>103721085.8</v>
      </c>
      <c r="L558" s="7">
        <v>-6840657.8499999996</v>
      </c>
      <c r="M558" s="6">
        <v>-101036516.45</v>
      </c>
    </row>
    <row r="559" spans="1:13" x14ac:dyDescent="0.25">
      <c r="A559" s="8" t="s">
        <v>60</v>
      </c>
      <c r="B559" s="8" t="s">
        <v>92</v>
      </c>
      <c r="C559" s="8" t="s">
        <v>646</v>
      </c>
      <c r="D559" s="8" t="s">
        <v>848</v>
      </c>
      <c r="E559" s="7">
        <v>14.77</v>
      </c>
      <c r="F559" s="7">
        <v>4894381.0599999996</v>
      </c>
      <c r="G559" s="6">
        <v>72290008.310000002</v>
      </c>
      <c r="H559" s="7">
        <v>0</v>
      </c>
      <c r="I559" s="6">
        <v>0</v>
      </c>
      <c r="J559" s="7">
        <v>251642.11</v>
      </c>
      <c r="K559" s="6">
        <v>3716753.96</v>
      </c>
      <c r="L559" s="7">
        <v>-251642.11</v>
      </c>
      <c r="M559" s="6">
        <v>-3716753.96</v>
      </c>
    </row>
    <row r="560" spans="1:13" x14ac:dyDescent="0.25">
      <c r="A560" s="8" t="s">
        <v>60</v>
      </c>
      <c r="B560" s="8" t="s">
        <v>92</v>
      </c>
      <c r="C560" s="8" t="s">
        <v>647</v>
      </c>
      <c r="D560" s="8" t="s">
        <v>851</v>
      </c>
      <c r="E560" s="7">
        <v>14.769999</v>
      </c>
      <c r="F560" s="7">
        <v>62228721.009999998</v>
      </c>
      <c r="G560" s="6">
        <v>919118209.27999997</v>
      </c>
      <c r="H560" s="7">
        <v>8282520.0599999996</v>
      </c>
      <c r="I560" s="6">
        <v>122332821.28</v>
      </c>
      <c r="J560" s="7">
        <v>730874.84</v>
      </c>
      <c r="K560" s="6">
        <v>10795021.390000001</v>
      </c>
      <c r="L560" s="7">
        <v>7551645.2199999997</v>
      </c>
      <c r="M560" s="6">
        <v>111537799.90000001</v>
      </c>
    </row>
    <row r="561" spans="1:13" x14ac:dyDescent="0.25">
      <c r="A561" s="8" t="s">
        <v>60</v>
      </c>
      <c r="B561" s="8" t="s">
        <v>92</v>
      </c>
      <c r="C561" s="8" t="s">
        <v>648</v>
      </c>
      <c r="D561" s="8" t="s">
        <v>848</v>
      </c>
      <c r="E561" s="7">
        <v>20.37743</v>
      </c>
      <c r="F561" s="7">
        <v>2133784.14</v>
      </c>
      <c r="G561" s="6">
        <v>43481037.100000001</v>
      </c>
      <c r="H561" s="7">
        <v>64698.54</v>
      </c>
      <c r="I561" s="6">
        <v>1318389.97</v>
      </c>
      <c r="J561" s="7">
        <v>1029332.32</v>
      </c>
      <c r="K561" s="6">
        <v>20975147.300000001</v>
      </c>
      <c r="L561" s="7">
        <v>-964633.78</v>
      </c>
      <c r="M561" s="6">
        <v>-19656757.329999998</v>
      </c>
    </row>
    <row r="562" spans="1:13" x14ac:dyDescent="0.25">
      <c r="A562" s="8" t="s">
        <v>60</v>
      </c>
      <c r="B562" s="8" t="s">
        <v>92</v>
      </c>
      <c r="C562" s="8" t="s">
        <v>649</v>
      </c>
      <c r="D562" s="8" t="s">
        <v>848</v>
      </c>
      <c r="E562" s="7">
        <v>20.37743</v>
      </c>
      <c r="F562" s="7">
        <v>642209.63</v>
      </c>
      <c r="G562" s="6">
        <v>13086581.93</v>
      </c>
      <c r="H562" s="7">
        <v>0</v>
      </c>
      <c r="I562" s="6">
        <v>0</v>
      </c>
      <c r="J562" s="7">
        <v>52488.44</v>
      </c>
      <c r="K562" s="6">
        <v>1069579.51</v>
      </c>
      <c r="L562" s="7">
        <v>-52488.44</v>
      </c>
      <c r="M562" s="6">
        <v>-1069579.51</v>
      </c>
    </row>
    <row r="563" spans="1:13" x14ac:dyDescent="0.25">
      <c r="A563" s="8" t="s">
        <v>60</v>
      </c>
      <c r="B563" s="8" t="s">
        <v>92</v>
      </c>
      <c r="C563" s="8" t="s">
        <v>650</v>
      </c>
      <c r="D563" s="8" t="s">
        <v>848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60</v>
      </c>
      <c r="B564" s="8" t="s">
        <v>92</v>
      </c>
      <c r="C564" s="8" t="s">
        <v>651</v>
      </c>
      <c r="D564" s="8" t="s">
        <v>848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60</v>
      </c>
      <c r="B565" s="8" t="s">
        <v>92</v>
      </c>
      <c r="C565" s="8" t="s">
        <v>652</v>
      </c>
      <c r="D565" s="8" t="s">
        <v>848</v>
      </c>
      <c r="E565" s="7">
        <v>20.377428999999999</v>
      </c>
      <c r="F565" s="7">
        <v>8591132.4700000007</v>
      </c>
      <c r="G565" s="6">
        <v>175065200.49000001</v>
      </c>
      <c r="H565" s="7">
        <v>166801.66</v>
      </c>
      <c r="I565" s="6">
        <v>3398989.15</v>
      </c>
      <c r="J565" s="7">
        <v>234467.53</v>
      </c>
      <c r="K565" s="6">
        <v>4777845.68</v>
      </c>
      <c r="L565" s="7">
        <v>-67665.87</v>
      </c>
      <c r="M565" s="6">
        <v>-1378856.53</v>
      </c>
    </row>
    <row r="566" spans="1:13" x14ac:dyDescent="0.25">
      <c r="A566" s="8" t="s">
        <v>60</v>
      </c>
      <c r="B566" s="8" t="s">
        <v>92</v>
      </c>
      <c r="C566" s="8" t="s">
        <v>653</v>
      </c>
      <c r="D566" s="8" t="s">
        <v>848</v>
      </c>
      <c r="E566" s="7">
        <v>20.37743</v>
      </c>
      <c r="F566" s="7">
        <v>4227169.97</v>
      </c>
      <c r="G566" s="6">
        <v>86138860.319999993</v>
      </c>
      <c r="H566" s="7">
        <v>4350</v>
      </c>
      <c r="I566" s="6">
        <v>88641.82</v>
      </c>
      <c r="J566" s="7">
        <v>32000</v>
      </c>
      <c r="K566" s="6">
        <v>652077.76</v>
      </c>
      <c r="L566" s="7">
        <v>-27650</v>
      </c>
      <c r="M566" s="6">
        <v>-563435.93999999994</v>
      </c>
    </row>
    <row r="567" spans="1:13" x14ac:dyDescent="0.25">
      <c r="A567" s="8" t="s">
        <v>60</v>
      </c>
      <c r="B567" s="8" t="s">
        <v>92</v>
      </c>
      <c r="C567" s="8" t="s">
        <v>654</v>
      </c>
      <c r="D567" s="8" t="s">
        <v>848</v>
      </c>
      <c r="E567" s="7">
        <v>14.77</v>
      </c>
      <c r="F567" s="7">
        <v>4614812.17</v>
      </c>
      <c r="G567" s="6">
        <v>68160775.859999999</v>
      </c>
      <c r="H567" s="7">
        <v>94074.09</v>
      </c>
      <c r="I567" s="6">
        <v>1389474.31</v>
      </c>
      <c r="J567" s="7">
        <v>200513.77</v>
      </c>
      <c r="K567" s="6">
        <v>2961588.38</v>
      </c>
      <c r="L567" s="7">
        <v>-106439.67999999999</v>
      </c>
      <c r="M567" s="6">
        <v>-1572114.07</v>
      </c>
    </row>
    <row r="568" spans="1:13" x14ac:dyDescent="0.25">
      <c r="A568" s="8" t="s">
        <v>60</v>
      </c>
      <c r="B568" s="8" t="s">
        <v>92</v>
      </c>
      <c r="C568" s="8" t="s">
        <v>655</v>
      </c>
      <c r="D568" s="8" t="s">
        <v>848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60</v>
      </c>
      <c r="B569" s="8" t="s">
        <v>92</v>
      </c>
      <c r="C569" s="8" t="s">
        <v>656</v>
      </c>
      <c r="D569" s="8" t="s">
        <v>848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60</v>
      </c>
      <c r="B570" s="8" t="s">
        <v>92</v>
      </c>
      <c r="C570" s="8" t="s">
        <v>657</v>
      </c>
      <c r="D570" s="8" t="s">
        <v>849</v>
      </c>
      <c r="E570" s="7">
        <v>14.769999</v>
      </c>
      <c r="F570" s="7">
        <v>26693973.5</v>
      </c>
      <c r="G570" s="6">
        <v>394269988.58999997</v>
      </c>
      <c r="H570" s="7">
        <v>625870.56000000006</v>
      </c>
      <c r="I570" s="6">
        <v>9244108.1699999999</v>
      </c>
      <c r="J570" s="7">
        <v>625144.43000000005</v>
      </c>
      <c r="K570" s="6">
        <v>9233383.2300000004</v>
      </c>
      <c r="L570" s="7">
        <v>726.13</v>
      </c>
      <c r="M570" s="6">
        <v>10724.94</v>
      </c>
    </row>
    <row r="571" spans="1:13" x14ac:dyDescent="0.25">
      <c r="A571" s="8" t="s">
        <v>61</v>
      </c>
      <c r="B571" s="8" t="s">
        <v>92</v>
      </c>
      <c r="C571" s="8" t="s">
        <v>658</v>
      </c>
      <c r="D571" s="8" t="s">
        <v>851</v>
      </c>
      <c r="E571" s="7">
        <v>14.761799</v>
      </c>
      <c r="F571" s="7">
        <v>172431202.49000001</v>
      </c>
      <c r="G571" s="6">
        <v>2545394924.9000001</v>
      </c>
      <c r="H571" s="7">
        <v>38255.22</v>
      </c>
      <c r="I571" s="6">
        <v>564715.9</v>
      </c>
      <c r="J571" s="7">
        <v>1354625.67</v>
      </c>
      <c r="K571" s="6">
        <v>19996713.16</v>
      </c>
      <c r="L571" s="7">
        <v>-1316370.45</v>
      </c>
      <c r="M571" s="6">
        <v>-19431997.260000002</v>
      </c>
    </row>
    <row r="572" spans="1:13" x14ac:dyDescent="0.25">
      <c r="A572" s="8" t="s">
        <v>61</v>
      </c>
      <c r="B572" s="8" t="s">
        <v>92</v>
      </c>
      <c r="C572" s="8" t="s">
        <v>659</v>
      </c>
      <c r="D572" s="8" t="s">
        <v>848</v>
      </c>
      <c r="E572" s="7">
        <v>14.761799</v>
      </c>
      <c r="F572" s="7">
        <v>24356829.059999999</v>
      </c>
      <c r="G572" s="6">
        <v>359550639.19</v>
      </c>
      <c r="H572" s="7">
        <v>139228.07999999999</v>
      </c>
      <c r="I572" s="6">
        <v>2055257.1</v>
      </c>
      <c r="J572" s="7">
        <v>21.77</v>
      </c>
      <c r="K572" s="6">
        <v>321.43</v>
      </c>
      <c r="L572" s="7">
        <v>139206.29999999999</v>
      </c>
      <c r="M572" s="6">
        <v>2054935.67</v>
      </c>
    </row>
    <row r="573" spans="1:13" x14ac:dyDescent="0.25">
      <c r="A573" s="8" t="s">
        <v>61</v>
      </c>
      <c r="B573" s="8" t="s">
        <v>92</v>
      </c>
      <c r="C573" s="8" t="s">
        <v>660</v>
      </c>
      <c r="D573" s="8" t="s">
        <v>851</v>
      </c>
      <c r="E573" s="7">
        <v>14.761799</v>
      </c>
      <c r="F573" s="7">
        <v>19869348.149999999</v>
      </c>
      <c r="G573" s="6">
        <v>293307343.44999999</v>
      </c>
      <c r="H573" s="7">
        <v>571720.59</v>
      </c>
      <c r="I573" s="6">
        <v>8439625.0099999998</v>
      </c>
      <c r="J573" s="7">
        <v>308255.45</v>
      </c>
      <c r="K573" s="6">
        <v>4550405.29</v>
      </c>
      <c r="L573" s="7">
        <v>263465.14</v>
      </c>
      <c r="M573" s="6">
        <v>3889219.72</v>
      </c>
    </row>
    <row r="574" spans="1:13" x14ac:dyDescent="0.25">
      <c r="A574" s="8" t="s">
        <v>61</v>
      </c>
      <c r="B574" s="8" t="s">
        <v>92</v>
      </c>
      <c r="C574" s="8" t="s">
        <v>661</v>
      </c>
      <c r="D574" s="8" t="s">
        <v>848</v>
      </c>
      <c r="E574" s="7">
        <v>14.761799999999999</v>
      </c>
      <c r="F574" s="7">
        <v>11623555.52</v>
      </c>
      <c r="G574" s="6">
        <v>171584601.88</v>
      </c>
      <c r="H574" s="7">
        <v>24537.42</v>
      </c>
      <c r="I574" s="6">
        <v>362216.44</v>
      </c>
      <c r="J574" s="7">
        <v>5493.68</v>
      </c>
      <c r="K574" s="6">
        <v>81096.58</v>
      </c>
      <c r="L574" s="7">
        <v>19043.740000000002</v>
      </c>
      <c r="M574" s="6">
        <v>281119.86</v>
      </c>
    </row>
    <row r="575" spans="1:13" x14ac:dyDescent="0.25">
      <c r="A575" s="8" t="s">
        <v>61</v>
      </c>
      <c r="B575" s="8" t="s">
        <v>92</v>
      </c>
      <c r="C575" s="8" t="s">
        <v>662</v>
      </c>
      <c r="D575" s="8" t="s">
        <v>851</v>
      </c>
      <c r="E575" s="7">
        <v>14.761799</v>
      </c>
      <c r="F575" s="7">
        <v>68797839.909999996</v>
      </c>
      <c r="G575" s="6">
        <v>1015579953.16</v>
      </c>
      <c r="H575" s="7">
        <v>594274.39</v>
      </c>
      <c r="I575" s="6">
        <v>8772559.7300000004</v>
      </c>
      <c r="J575" s="7">
        <v>101136.88</v>
      </c>
      <c r="K575" s="6">
        <v>1492962.39</v>
      </c>
      <c r="L575" s="7">
        <v>493137.51</v>
      </c>
      <c r="M575" s="6">
        <v>7279597.3399999999</v>
      </c>
    </row>
    <row r="576" spans="1:13" x14ac:dyDescent="0.25">
      <c r="A576" s="8" t="s">
        <v>61</v>
      </c>
      <c r="B576" s="8" t="s">
        <v>92</v>
      </c>
      <c r="C576" s="8" t="s">
        <v>663</v>
      </c>
      <c r="D576" s="8" t="s">
        <v>848</v>
      </c>
      <c r="E576" s="7">
        <v>14.761799999999999</v>
      </c>
      <c r="F576" s="7">
        <v>8512226.5299999993</v>
      </c>
      <c r="G576" s="6">
        <v>125655785.64</v>
      </c>
      <c r="H576" s="7">
        <v>27894.1</v>
      </c>
      <c r="I576" s="6">
        <v>411767.13</v>
      </c>
      <c r="J576" s="7">
        <v>0</v>
      </c>
      <c r="K576" s="6">
        <v>0</v>
      </c>
      <c r="L576" s="7">
        <v>27894.1</v>
      </c>
      <c r="M576" s="6">
        <v>411767.13</v>
      </c>
    </row>
    <row r="577" spans="1:13" x14ac:dyDescent="0.25">
      <c r="A577" s="8" t="s">
        <v>61</v>
      </c>
      <c r="B577" s="8" t="s">
        <v>92</v>
      </c>
      <c r="C577" s="8" t="s">
        <v>664</v>
      </c>
      <c r="D577" s="8" t="s">
        <v>849</v>
      </c>
      <c r="E577" s="7">
        <v>14.761799999999999</v>
      </c>
      <c r="F577" s="7">
        <v>2116422.4</v>
      </c>
      <c r="G577" s="6">
        <v>31242204.260000002</v>
      </c>
      <c r="H577" s="7">
        <v>640.11</v>
      </c>
      <c r="I577" s="6">
        <v>9449.14</v>
      </c>
      <c r="J577" s="7">
        <v>196</v>
      </c>
      <c r="K577" s="6">
        <v>2893.33</v>
      </c>
      <c r="L577" s="7">
        <v>444.11</v>
      </c>
      <c r="M577" s="6">
        <v>6555.82</v>
      </c>
    </row>
    <row r="578" spans="1:13" x14ac:dyDescent="0.25">
      <c r="A578" s="8" t="s">
        <v>62</v>
      </c>
      <c r="B578" s="8" t="s">
        <v>94</v>
      </c>
      <c r="C578" s="8" t="s">
        <v>62</v>
      </c>
      <c r="D578" s="8" t="s">
        <v>849</v>
      </c>
      <c r="E578" s="7">
        <v>14.77</v>
      </c>
      <c r="F578" s="7">
        <v>158751393.58000001</v>
      </c>
      <c r="G578" s="6">
        <v>2344758083.1999998</v>
      </c>
      <c r="H578" s="7">
        <v>32596708.449999999</v>
      </c>
      <c r="I578" s="6">
        <v>481453383.81</v>
      </c>
      <c r="J578" s="7">
        <v>1159951.28</v>
      </c>
      <c r="K578" s="6">
        <v>17132480.41</v>
      </c>
      <c r="L578" s="7">
        <v>31436757.170000002</v>
      </c>
      <c r="M578" s="6">
        <v>464320903.39999998</v>
      </c>
    </row>
    <row r="579" spans="1:13" x14ac:dyDescent="0.25">
      <c r="A579" s="8" t="s">
        <v>63</v>
      </c>
      <c r="B579" s="8" t="s">
        <v>92</v>
      </c>
      <c r="C579" s="8" t="s">
        <v>665</v>
      </c>
      <c r="D579" s="8" t="s">
        <v>848</v>
      </c>
      <c r="E579" s="7">
        <v>14.820669000000001</v>
      </c>
      <c r="F579" s="7">
        <v>5068341066</v>
      </c>
      <c r="G579" s="6">
        <v>75116205329</v>
      </c>
      <c r="H579" s="7">
        <v>122589195</v>
      </c>
      <c r="I579" s="6">
        <v>1816853884</v>
      </c>
      <c r="J579" s="7">
        <v>118039196</v>
      </c>
      <c r="K579" s="6">
        <v>1749419853</v>
      </c>
      <c r="L579" s="7">
        <v>4549999</v>
      </c>
      <c r="M579" s="6">
        <v>67434030.75</v>
      </c>
    </row>
    <row r="580" spans="1:13" x14ac:dyDescent="0.25">
      <c r="A580" s="8" t="s">
        <v>64</v>
      </c>
      <c r="B580" s="8" t="s">
        <v>92</v>
      </c>
      <c r="C580" s="8" t="s">
        <v>666</v>
      </c>
      <c r="D580" s="8" t="s">
        <v>848</v>
      </c>
      <c r="E580" s="7">
        <v>14.820669000000001</v>
      </c>
      <c r="F580" s="7">
        <v>559711218</v>
      </c>
      <c r="G580" s="6">
        <v>8295294701</v>
      </c>
      <c r="H580" s="7">
        <v>33450359</v>
      </c>
      <c r="I580" s="6">
        <v>495756697</v>
      </c>
      <c r="J580" s="7">
        <v>13521042</v>
      </c>
      <c r="K580" s="6">
        <v>200390880</v>
      </c>
      <c r="L580" s="7">
        <v>19929317</v>
      </c>
      <c r="M580" s="6">
        <v>295365817</v>
      </c>
    </row>
    <row r="581" spans="1:13" x14ac:dyDescent="0.25">
      <c r="A581" s="8" t="s">
        <v>64</v>
      </c>
      <c r="B581" s="8" t="s">
        <v>92</v>
      </c>
      <c r="C581" s="8" t="s">
        <v>667</v>
      </c>
      <c r="D581" s="8" t="s">
        <v>848</v>
      </c>
      <c r="E581" s="7">
        <v>17.380196999999999</v>
      </c>
      <c r="F581" s="7">
        <v>290220750</v>
      </c>
      <c r="G581" s="6">
        <v>5044093819</v>
      </c>
      <c r="H581" s="7">
        <v>24304368</v>
      </c>
      <c r="I581" s="6">
        <v>422414696</v>
      </c>
      <c r="J581" s="7">
        <v>3979798</v>
      </c>
      <c r="K581" s="6">
        <v>69169678</v>
      </c>
      <c r="L581" s="7">
        <v>20324569</v>
      </c>
      <c r="M581" s="6">
        <v>353245018</v>
      </c>
    </row>
    <row r="582" spans="1:13" x14ac:dyDescent="0.25">
      <c r="A582" s="8" t="s">
        <v>65</v>
      </c>
      <c r="B582" s="8" t="s">
        <v>92</v>
      </c>
      <c r="C582" s="8" t="s">
        <v>668</v>
      </c>
      <c r="D582" s="8" t="s">
        <v>848</v>
      </c>
      <c r="E582" s="7">
        <v>14.820669000000001</v>
      </c>
      <c r="F582" s="7">
        <v>2925794844</v>
      </c>
      <c r="G582" s="6">
        <v>43362236945</v>
      </c>
      <c r="H582" s="7">
        <v>87279679</v>
      </c>
      <c r="I582" s="6">
        <v>1293543228</v>
      </c>
      <c r="J582" s="7">
        <v>141233328</v>
      </c>
      <c r="K582" s="6">
        <v>2093172409</v>
      </c>
      <c r="L582" s="7">
        <v>-53953650</v>
      </c>
      <c r="M582" s="6">
        <v>-799629181</v>
      </c>
    </row>
    <row r="583" spans="1:13" x14ac:dyDescent="0.25">
      <c r="A583" s="8" t="s">
        <v>65</v>
      </c>
      <c r="B583" s="8" t="s">
        <v>92</v>
      </c>
      <c r="C583" s="8" t="s">
        <v>669</v>
      </c>
      <c r="D583" s="8" t="s">
        <v>848</v>
      </c>
      <c r="E583" s="7">
        <v>17.380196999999999</v>
      </c>
      <c r="F583" s="7">
        <v>7748110</v>
      </c>
      <c r="G583" s="6">
        <v>134663681</v>
      </c>
      <c r="H583" s="7">
        <v>52465</v>
      </c>
      <c r="I583" s="6">
        <v>911856</v>
      </c>
      <c r="J583" s="7">
        <v>373589</v>
      </c>
      <c r="K583" s="6">
        <v>6493052</v>
      </c>
      <c r="L583" s="7">
        <v>-321124</v>
      </c>
      <c r="M583" s="6">
        <v>-5581196</v>
      </c>
    </row>
    <row r="584" spans="1:13" x14ac:dyDescent="0.25">
      <c r="A584" s="8" t="s">
        <v>65</v>
      </c>
      <c r="B584" s="8" t="s">
        <v>92</v>
      </c>
      <c r="C584" s="8" t="s">
        <v>670</v>
      </c>
      <c r="D584" s="8" t="s">
        <v>848</v>
      </c>
      <c r="E584" s="7">
        <v>0.13387299999999999</v>
      </c>
      <c r="F584" s="7">
        <v>22604788993</v>
      </c>
      <c r="G584" s="6">
        <v>3026170917</v>
      </c>
      <c r="H584" s="7">
        <v>10413101872</v>
      </c>
      <c r="I584" s="6">
        <v>1394033187</v>
      </c>
      <c r="J584" s="7">
        <v>1027751827</v>
      </c>
      <c r="K584" s="6">
        <v>137588220</v>
      </c>
      <c r="L584" s="7">
        <v>9385350045</v>
      </c>
      <c r="M584" s="6">
        <v>1256444967</v>
      </c>
    </row>
    <row r="585" spans="1:13" x14ac:dyDescent="0.25">
      <c r="A585" s="8" t="s">
        <v>65</v>
      </c>
      <c r="B585" s="8" t="s">
        <v>92</v>
      </c>
      <c r="C585" s="8" t="s">
        <v>671</v>
      </c>
      <c r="D585" s="8" t="s">
        <v>848</v>
      </c>
      <c r="E585" s="7">
        <v>14.820669000000001</v>
      </c>
      <c r="F585" s="7">
        <v>387953943</v>
      </c>
      <c r="G585" s="6">
        <v>5749736979</v>
      </c>
      <c r="H585" s="7">
        <v>2299962</v>
      </c>
      <c r="I585" s="6">
        <v>34086972</v>
      </c>
      <c r="J585" s="7">
        <v>90681421</v>
      </c>
      <c r="K585" s="6">
        <v>1343959317</v>
      </c>
      <c r="L585" s="7">
        <v>-88381459</v>
      </c>
      <c r="M585" s="6">
        <v>-1309872344</v>
      </c>
    </row>
    <row r="586" spans="1:13" x14ac:dyDescent="0.25">
      <c r="A586" s="8" t="s">
        <v>65</v>
      </c>
      <c r="B586" s="8" t="s">
        <v>92</v>
      </c>
      <c r="C586" s="8" t="s">
        <v>672</v>
      </c>
      <c r="D586" s="8" t="s">
        <v>848</v>
      </c>
      <c r="E586" s="7">
        <v>17.380196000000002</v>
      </c>
      <c r="F586" s="7">
        <v>30621228</v>
      </c>
      <c r="G586" s="6">
        <v>532202967</v>
      </c>
      <c r="H586" s="7">
        <v>1910813</v>
      </c>
      <c r="I586" s="6">
        <v>33210302</v>
      </c>
      <c r="J586" s="7">
        <v>765966</v>
      </c>
      <c r="K586" s="6">
        <v>13312625</v>
      </c>
      <c r="L586" s="7">
        <v>1144847</v>
      </c>
      <c r="M586" s="6">
        <v>19897676</v>
      </c>
    </row>
    <row r="587" spans="1:13" x14ac:dyDescent="0.25">
      <c r="A587" s="8" t="s">
        <v>65</v>
      </c>
      <c r="B587" s="8" t="s">
        <v>93</v>
      </c>
      <c r="C587" s="8" t="s">
        <v>673</v>
      </c>
      <c r="D587" s="8" t="s">
        <v>848</v>
      </c>
      <c r="E587" s="7">
        <v>14.820669000000001</v>
      </c>
      <c r="F587" s="7">
        <v>332218407</v>
      </c>
      <c r="G587" s="6">
        <v>4923699050</v>
      </c>
      <c r="H587" s="7">
        <v>0</v>
      </c>
      <c r="I587" s="6">
        <v>0</v>
      </c>
      <c r="J587" s="7">
        <v>2372322</v>
      </c>
      <c r="K587" s="6">
        <v>35159399</v>
      </c>
      <c r="L587" s="7">
        <v>-2372322</v>
      </c>
      <c r="M587" s="6">
        <v>-35159399</v>
      </c>
    </row>
    <row r="588" spans="1:13" x14ac:dyDescent="0.25">
      <c r="A588" s="8" t="s">
        <v>66</v>
      </c>
      <c r="B588" s="8" t="s">
        <v>94</v>
      </c>
      <c r="C588" s="8" t="s">
        <v>674</v>
      </c>
      <c r="D588" s="8" t="s">
        <v>848</v>
      </c>
      <c r="E588" s="7">
        <v>14.768700000000001</v>
      </c>
      <c r="F588" s="7">
        <v>4566959.0199999996</v>
      </c>
      <c r="G588" s="6">
        <v>67448047.680000007</v>
      </c>
      <c r="H588" s="7">
        <v>1366745.53</v>
      </c>
      <c r="I588" s="6">
        <v>20185054.710000001</v>
      </c>
      <c r="J588" s="7">
        <v>6546.88</v>
      </c>
      <c r="K588" s="6">
        <v>96688.91</v>
      </c>
      <c r="L588" s="7">
        <v>1360198.65</v>
      </c>
      <c r="M588" s="6">
        <v>20088365.800000001</v>
      </c>
    </row>
    <row r="589" spans="1:13" x14ac:dyDescent="0.25">
      <c r="A589" s="8" t="s">
        <v>67</v>
      </c>
      <c r="B589" s="8" t="s">
        <v>95</v>
      </c>
      <c r="C589" s="8" t="s">
        <v>675</v>
      </c>
      <c r="D589" s="8" t="s">
        <v>851</v>
      </c>
      <c r="E589" s="7">
        <v>29.537399000000001</v>
      </c>
      <c r="F589" s="7">
        <v>62559920.329999998</v>
      </c>
      <c r="G589" s="6">
        <v>923928695.38</v>
      </c>
      <c r="H589" s="7">
        <v>8742934.2200000007</v>
      </c>
      <c r="I589" s="6">
        <v>129121772.62</v>
      </c>
      <c r="J589" s="7">
        <v>5971480.5800000001</v>
      </c>
      <c r="K589" s="6">
        <v>88191005.25</v>
      </c>
      <c r="L589" s="7">
        <v>2771453.64</v>
      </c>
      <c r="M589" s="6">
        <v>40930767.369999997</v>
      </c>
    </row>
    <row r="590" spans="1:13" x14ac:dyDescent="0.25">
      <c r="A590" s="8" t="s">
        <v>67</v>
      </c>
      <c r="B590" s="8" t="s">
        <v>96</v>
      </c>
      <c r="C590" s="8" t="s">
        <v>676</v>
      </c>
      <c r="D590" s="8" t="s">
        <v>848</v>
      </c>
      <c r="E590" s="7">
        <v>29.537399000000001</v>
      </c>
      <c r="F590" s="7">
        <v>30184869.489999998</v>
      </c>
      <c r="G590" s="6">
        <v>445791282.04000002</v>
      </c>
      <c r="H590" s="7">
        <v>16434428.189999999</v>
      </c>
      <c r="I590" s="6">
        <v>242715139.61000001</v>
      </c>
      <c r="J590" s="7">
        <v>4705317.7</v>
      </c>
      <c r="K590" s="6">
        <v>69491425.519999996</v>
      </c>
      <c r="L590" s="7">
        <v>11729110.49</v>
      </c>
      <c r="M590" s="6">
        <v>173223714.09</v>
      </c>
    </row>
    <row r="591" spans="1:13" x14ac:dyDescent="0.25">
      <c r="A591" s="8" t="s">
        <v>66</v>
      </c>
      <c r="B591" s="8" t="s">
        <v>92</v>
      </c>
      <c r="C591" s="8" t="s">
        <v>677</v>
      </c>
      <c r="D591" s="8" t="s">
        <v>849</v>
      </c>
      <c r="E591" s="7">
        <v>14.768700000000001</v>
      </c>
      <c r="F591" s="7">
        <v>39350161.729999997</v>
      </c>
      <c r="G591" s="6">
        <v>581150733.54999995</v>
      </c>
      <c r="H591" s="7">
        <v>5390714.2300000004</v>
      </c>
      <c r="I591" s="6">
        <v>79613841.25</v>
      </c>
      <c r="J591" s="7">
        <v>3054826.47</v>
      </c>
      <c r="K591" s="6">
        <v>45115815.689999998</v>
      </c>
      <c r="L591" s="7">
        <v>2335887.7599999998</v>
      </c>
      <c r="M591" s="6">
        <v>34498025.560000002</v>
      </c>
    </row>
    <row r="592" spans="1:13" x14ac:dyDescent="0.25">
      <c r="A592" s="8" t="s">
        <v>66</v>
      </c>
      <c r="B592" s="8" t="s">
        <v>94</v>
      </c>
      <c r="C592" s="8" t="s">
        <v>678</v>
      </c>
      <c r="D592" s="8" t="s">
        <v>849</v>
      </c>
      <c r="E592" s="7">
        <v>14.768700000000001</v>
      </c>
      <c r="F592" s="7">
        <v>55535838.530000001</v>
      </c>
      <c r="G592" s="6">
        <v>820192138.5</v>
      </c>
      <c r="H592" s="7">
        <v>373900</v>
      </c>
      <c r="I592" s="6">
        <v>5522016.9299999997</v>
      </c>
      <c r="J592" s="7">
        <v>0</v>
      </c>
      <c r="K592" s="6">
        <v>0</v>
      </c>
      <c r="L592" s="7">
        <v>373900</v>
      </c>
      <c r="M592" s="6">
        <v>5522016.9299999997</v>
      </c>
    </row>
    <row r="593" spans="1:13" x14ac:dyDescent="0.25">
      <c r="A593" s="8" t="s">
        <v>66</v>
      </c>
      <c r="B593" s="8" t="s">
        <v>92</v>
      </c>
      <c r="C593" s="8" t="s">
        <v>679</v>
      </c>
      <c r="D593" s="8" t="s">
        <v>851</v>
      </c>
      <c r="E593" s="7">
        <v>14.768700000000001</v>
      </c>
      <c r="F593" s="7">
        <v>18518279.969999999</v>
      </c>
      <c r="G593" s="6">
        <v>273490921.39999998</v>
      </c>
      <c r="H593" s="7">
        <v>2837402.43</v>
      </c>
      <c r="I593" s="6">
        <v>41904745.270000003</v>
      </c>
      <c r="J593" s="7">
        <v>2274730.69</v>
      </c>
      <c r="K593" s="6">
        <v>33594815.140000001</v>
      </c>
      <c r="L593" s="7">
        <v>562671.74</v>
      </c>
      <c r="M593" s="6">
        <v>8309930.1299999999</v>
      </c>
    </row>
    <row r="594" spans="1:13" x14ac:dyDescent="0.25">
      <c r="A594" s="8" t="s">
        <v>68</v>
      </c>
      <c r="B594" s="8" t="s">
        <v>94</v>
      </c>
      <c r="C594" s="8" t="s">
        <v>680</v>
      </c>
      <c r="D594" s="8" t="s">
        <v>848</v>
      </c>
      <c r="E594" s="7">
        <v>14.762762</v>
      </c>
      <c r="F594" s="7">
        <v>95063.49</v>
      </c>
      <c r="G594" s="6">
        <v>1403399.72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68</v>
      </c>
      <c r="B595" s="8" t="s">
        <v>94</v>
      </c>
      <c r="C595" s="8" t="s">
        <v>681</v>
      </c>
      <c r="D595" s="8" t="s">
        <v>848</v>
      </c>
      <c r="E595" s="7">
        <v>14.762762</v>
      </c>
      <c r="F595" s="7">
        <v>32623154.809999999</v>
      </c>
      <c r="G595" s="6">
        <v>481607883.51999998</v>
      </c>
      <c r="H595" s="7">
        <v>1679100</v>
      </c>
      <c r="I595" s="6">
        <v>24788154.359999999</v>
      </c>
      <c r="J595" s="7">
        <v>251500</v>
      </c>
      <c r="K595" s="6">
        <v>3712834.75</v>
      </c>
      <c r="L595" s="7">
        <v>1427600</v>
      </c>
      <c r="M595" s="6">
        <v>21075319.609999999</v>
      </c>
    </row>
    <row r="596" spans="1:13" x14ac:dyDescent="0.25">
      <c r="A596" s="8" t="s">
        <v>68</v>
      </c>
      <c r="B596" s="8" t="s">
        <v>94</v>
      </c>
      <c r="C596" s="8" t="s">
        <v>682</v>
      </c>
      <c r="D596" s="8" t="s">
        <v>848</v>
      </c>
      <c r="E596" s="7">
        <v>14.762762</v>
      </c>
      <c r="F596" s="7">
        <v>89952351.629999995</v>
      </c>
      <c r="G596" s="6">
        <v>1327945195.3299999</v>
      </c>
      <c r="H596" s="7">
        <v>504975.61</v>
      </c>
      <c r="I596" s="6">
        <v>7454834.9500000002</v>
      </c>
      <c r="J596" s="7">
        <v>2814980</v>
      </c>
      <c r="K596" s="6">
        <v>41556880.93</v>
      </c>
      <c r="L596" s="7">
        <v>-2310004.39</v>
      </c>
      <c r="M596" s="6">
        <v>-34102045.979999997</v>
      </c>
    </row>
    <row r="597" spans="1:13" x14ac:dyDescent="0.25">
      <c r="A597" s="8" t="s">
        <v>68</v>
      </c>
      <c r="B597" s="8" t="s">
        <v>94</v>
      </c>
      <c r="C597" s="8" t="s">
        <v>683</v>
      </c>
      <c r="D597" s="8" t="s">
        <v>848</v>
      </c>
      <c r="E597" s="7">
        <v>14.762762</v>
      </c>
      <c r="F597" s="7">
        <v>100104555.56999999</v>
      </c>
      <c r="G597" s="6">
        <v>1477819770</v>
      </c>
      <c r="H597" s="7">
        <v>135440.79999999999</v>
      </c>
      <c r="I597" s="6">
        <v>1999480.35</v>
      </c>
      <c r="J597" s="7">
        <v>1827874.31</v>
      </c>
      <c r="K597" s="6">
        <v>26984474.149999999</v>
      </c>
      <c r="L597" s="7">
        <v>-1692433.51</v>
      </c>
      <c r="M597" s="6">
        <v>-24984993.800000001</v>
      </c>
    </row>
    <row r="598" spans="1:13" x14ac:dyDescent="0.25">
      <c r="A598" s="8" t="s">
        <v>68</v>
      </c>
      <c r="B598" s="8" t="s">
        <v>92</v>
      </c>
      <c r="C598" s="8" t="s">
        <v>684</v>
      </c>
      <c r="D598" s="8" t="s">
        <v>848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68</v>
      </c>
      <c r="B599" s="8" t="s">
        <v>94</v>
      </c>
      <c r="C599" s="8" t="s">
        <v>685</v>
      </c>
      <c r="D599" s="8" t="s">
        <v>848</v>
      </c>
      <c r="E599" s="7">
        <v>14.762762</v>
      </c>
      <c r="F599" s="7">
        <v>71659503.209999993</v>
      </c>
      <c r="G599" s="6">
        <v>1057892220.3099999</v>
      </c>
      <c r="H599" s="7">
        <v>12746891.359999999</v>
      </c>
      <c r="I599" s="6">
        <v>188179328.61000001</v>
      </c>
      <c r="J599" s="7">
        <v>0</v>
      </c>
      <c r="K599" s="6">
        <v>0</v>
      </c>
      <c r="L599" s="7">
        <v>12746891.359999999</v>
      </c>
      <c r="M599" s="6">
        <v>188179328.61000001</v>
      </c>
    </row>
    <row r="600" spans="1:13" x14ac:dyDescent="0.25">
      <c r="A600" s="8" t="s">
        <v>68</v>
      </c>
      <c r="B600" s="8" t="s">
        <v>94</v>
      </c>
      <c r="C600" s="8" t="s">
        <v>686</v>
      </c>
      <c r="D600" s="8" t="s">
        <v>848</v>
      </c>
      <c r="E600" s="7">
        <v>14.762762</v>
      </c>
      <c r="F600" s="7">
        <v>1933496.38</v>
      </c>
      <c r="G600" s="6">
        <v>28543747.68</v>
      </c>
      <c r="H600" s="7">
        <v>16079.18</v>
      </c>
      <c r="I600" s="6">
        <v>237373.11</v>
      </c>
      <c r="J600" s="7">
        <v>0</v>
      </c>
      <c r="K600" s="6">
        <v>0</v>
      </c>
      <c r="L600" s="7">
        <v>16079.18</v>
      </c>
      <c r="M600" s="6">
        <v>237373.11</v>
      </c>
    </row>
    <row r="601" spans="1:13" x14ac:dyDescent="0.25">
      <c r="A601" s="8" t="s">
        <v>68</v>
      </c>
      <c r="B601" s="8" t="s">
        <v>94</v>
      </c>
      <c r="C601" s="8" t="s">
        <v>687</v>
      </c>
      <c r="D601" s="8" t="s">
        <v>848</v>
      </c>
      <c r="E601" s="7">
        <v>14.762762</v>
      </c>
      <c r="F601" s="7">
        <v>31371673.920000002</v>
      </c>
      <c r="G601" s="6">
        <v>463132568.48000002</v>
      </c>
      <c r="H601" s="7">
        <v>51093.54</v>
      </c>
      <c r="I601" s="6">
        <v>754281.79</v>
      </c>
      <c r="J601" s="7">
        <v>3170000</v>
      </c>
      <c r="K601" s="6">
        <v>46797956.840000004</v>
      </c>
      <c r="L601" s="7">
        <v>-3118906.46</v>
      </c>
      <c r="M601" s="6">
        <v>-46043675.049999997</v>
      </c>
    </row>
    <row r="602" spans="1:13" x14ac:dyDescent="0.25">
      <c r="A602" s="8" t="s">
        <v>68</v>
      </c>
      <c r="B602" s="8" t="s">
        <v>92</v>
      </c>
      <c r="C602" s="8" t="s">
        <v>688</v>
      </c>
      <c r="D602" s="8" t="s">
        <v>848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68</v>
      </c>
      <c r="B603" s="8" t="s">
        <v>92</v>
      </c>
      <c r="C603" s="8" t="s">
        <v>689</v>
      </c>
      <c r="D603" s="8" t="s">
        <v>848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68</v>
      </c>
      <c r="B604" s="8" t="s">
        <v>94</v>
      </c>
      <c r="C604" s="8" t="s">
        <v>690</v>
      </c>
      <c r="D604" s="8"/>
      <c r="E604" s="7">
        <v>17.346053000000001</v>
      </c>
      <c r="F604" s="7">
        <v>56677770.020000003</v>
      </c>
      <c r="G604" s="6">
        <v>983135646.33000004</v>
      </c>
      <c r="H604" s="7">
        <v>4033925.56</v>
      </c>
      <c r="I604" s="6">
        <v>69972689.670000002</v>
      </c>
      <c r="J604" s="7">
        <v>0</v>
      </c>
      <c r="K604" s="6">
        <v>0</v>
      </c>
      <c r="L604" s="7">
        <v>4033925.56</v>
      </c>
      <c r="M604" s="6">
        <v>69972689.670000002</v>
      </c>
    </row>
    <row r="605" spans="1:13" x14ac:dyDescent="0.25">
      <c r="A605" s="8" t="s">
        <v>68</v>
      </c>
      <c r="B605" s="8" t="s">
        <v>94</v>
      </c>
      <c r="C605" s="8" t="s">
        <v>691</v>
      </c>
      <c r="D605" s="8"/>
      <c r="E605" s="7">
        <v>14.762762</v>
      </c>
      <c r="F605" s="7">
        <v>21612679.879999999</v>
      </c>
      <c r="G605" s="6">
        <v>319062858.11000001</v>
      </c>
      <c r="H605" s="7">
        <v>2404835.7200000002</v>
      </c>
      <c r="I605" s="6">
        <v>35502018.369999997</v>
      </c>
      <c r="J605" s="7">
        <v>264775.21000000002</v>
      </c>
      <c r="K605" s="6">
        <v>3908813.52</v>
      </c>
      <c r="L605" s="7">
        <v>2140060.5099999998</v>
      </c>
      <c r="M605" s="6">
        <v>31593204.850000001</v>
      </c>
    </row>
    <row r="606" spans="1:13" x14ac:dyDescent="0.25">
      <c r="A606" s="8" t="s">
        <v>68</v>
      </c>
      <c r="B606" s="8" t="s">
        <v>94</v>
      </c>
      <c r="C606" s="8" t="s">
        <v>138</v>
      </c>
      <c r="D606" s="8"/>
      <c r="E606" s="7">
        <v>14.762762</v>
      </c>
      <c r="F606" s="7">
        <v>44226709</v>
      </c>
      <c r="G606" s="6">
        <v>652908397.13999999</v>
      </c>
      <c r="H606" s="7">
        <v>5163695.3899999997</v>
      </c>
      <c r="I606" s="6">
        <v>76230408.200000003</v>
      </c>
      <c r="J606" s="7">
        <v>725594.78</v>
      </c>
      <c r="K606" s="6">
        <v>10711783.34</v>
      </c>
      <c r="L606" s="7">
        <v>4438100.6100000003</v>
      </c>
      <c r="M606" s="6">
        <v>65518624.859999999</v>
      </c>
    </row>
    <row r="607" spans="1:13" x14ac:dyDescent="0.25">
      <c r="A607" s="8" t="s">
        <v>68</v>
      </c>
      <c r="B607" s="8" t="s">
        <v>94</v>
      </c>
      <c r="C607" s="8" t="s">
        <v>692</v>
      </c>
      <c r="D607" s="8"/>
      <c r="E607" s="7">
        <v>14.762762</v>
      </c>
      <c r="F607" s="7">
        <v>9118128.0600000005</v>
      </c>
      <c r="G607" s="6">
        <v>134608758.16999999</v>
      </c>
      <c r="H607" s="7">
        <v>801868.73</v>
      </c>
      <c r="I607" s="6">
        <v>11837797.539999999</v>
      </c>
      <c r="J607" s="7">
        <v>683010.23</v>
      </c>
      <c r="K607" s="6">
        <v>10083117.75</v>
      </c>
      <c r="L607" s="7">
        <v>118858.5</v>
      </c>
      <c r="M607" s="6">
        <v>1754679.79</v>
      </c>
    </row>
    <row r="608" spans="1:13" x14ac:dyDescent="0.25">
      <c r="A608" s="8" t="s">
        <v>68</v>
      </c>
      <c r="B608" s="8" t="s">
        <v>94</v>
      </c>
      <c r="C608" s="8" t="s">
        <v>693</v>
      </c>
      <c r="D608" s="8"/>
      <c r="E608" s="7">
        <v>14.762762</v>
      </c>
      <c r="F608" s="7">
        <v>5768965.3600000003</v>
      </c>
      <c r="G608" s="6">
        <v>85165864.959999993</v>
      </c>
      <c r="H608" s="7">
        <v>0</v>
      </c>
      <c r="I608" s="6">
        <v>0</v>
      </c>
      <c r="J608" s="7">
        <v>34</v>
      </c>
      <c r="K608" s="6">
        <v>501.93</v>
      </c>
      <c r="L608" s="7">
        <v>-34</v>
      </c>
      <c r="M608" s="6">
        <v>-501.93</v>
      </c>
    </row>
    <row r="609" spans="1:13" x14ac:dyDescent="0.25">
      <c r="A609" s="8" t="s">
        <v>68</v>
      </c>
      <c r="B609" s="8" t="s">
        <v>94</v>
      </c>
      <c r="C609" s="8" t="s">
        <v>694</v>
      </c>
      <c r="D609" s="8"/>
      <c r="E609" s="7">
        <v>14.762762</v>
      </c>
      <c r="F609" s="7">
        <v>6285743.3099999996</v>
      </c>
      <c r="G609" s="6">
        <v>92794935.060000002</v>
      </c>
      <c r="H609" s="7">
        <v>26811.59</v>
      </c>
      <c r="I609" s="6">
        <v>395813.13</v>
      </c>
      <c r="J609" s="7">
        <v>0</v>
      </c>
      <c r="K609" s="6">
        <v>0</v>
      </c>
      <c r="L609" s="7">
        <v>26811.59</v>
      </c>
      <c r="M609" s="6">
        <v>395813.13</v>
      </c>
    </row>
    <row r="610" spans="1:13" x14ac:dyDescent="0.25">
      <c r="A610" s="8" t="s">
        <v>68</v>
      </c>
      <c r="B610" s="8" t="s">
        <v>92</v>
      </c>
      <c r="C610" s="8" t="s">
        <v>695</v>
      </c>
      <c r="D610" s="8"/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68</v>
      </c>
      <c r="B611" s="8" t="s">
        <v>94</v>
      </c>
      <c r="C611" s="8" t="s">
        <v>696</v>
      </c>
      <c r="D611" s="8"/>
      <c r="E611" s="7">
        <v>14.762762</v>
      </c>
      <c r="F611" s="7">
        <v>27426422.309999999</v>
      </c>
      <c r="G611" s="6">
        <v>404889756.31999999</v>
      </c>
      <c r="H611" s="7">
        <v>614517.16</v>
      </c>
      <c r="I611" s="6">
        <v>9071970.8300000001</v>
      </c>
      <c r="J611" s="7">
        <v>0</v>
      </c>
      <c r="K611" s="6">
        <v>0</v>
      </c>
      <c r="L611" s="7">
        <v>614517.16</v>
      </c>
      <c r="M611" s="6">
        <v>9071970.8300000001</v>
      </c>
    </row>
    <row r="612" spans="1:13" x14ac:dyDescent="0.25">
      <c r="A612" s="8" t="s">
        <v>68</v>
      </c>
      <c r="B612" s="8" t="s">
        <v>92</v>
      </c>
      <c r="C612" s="8" t="s">
        <v>697</v>
      </c>
      <c r="D612" s="8"/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68</v>
      </c>
      <c r="B613" s="8" t="s">
        <v>92</v>
      </c>
      <c r="C613" s="8" t="s">
        <v>698</v>
      </c>
      <c r="D613" s="8"/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68</v>
      </c>
      <c r="B614" s="8" t="s">
        <v>94</v>
      </c>
      <c r="C614" s="8" t="s">
        <v>699</v>
      </c>
      <c r="D614" s="8"/>
      <c r="E614" s="7">
        <v>14.762762</v>
      </c>
      <c r="F614" s="7">
        <v>9966038.3000000007</v>
      </c>
      <c r="G614" s="6">
        <v>147126255.59</v>
      </c>
      <c r="H614" s="7">
        <v>1758530.62</v>
      </c>
      <c r="I614" s="6">
        <v>25960769.73</v>
      </c>
      <c r="J614" s="7">
        <v>5729.14</v>
      </c>
      <c r="K614" s="6">
        <v>84577.93</v>
      </c>
      <c r="L614" s="7">
        <v>1752801.48</v>
      </c>
      <c r="M614" s="6">
        <v>25876191.800000001</v>
      </c>
    </row>
    <row r="615" spans="1:13" x14ac:dyDescent="0.25">
      <c r="A615" s="8" t="s">
        <v>68</v>
      </c>
      <c r="B615" s="8" t="s">
        <v>94</v>
      </c>
      <c r="C615" s="8" t="s">
        <v>700</v>
      </c>
      <c r="D615" s="8"/>
      <c r="E615" s="7">
        <v>14.762762</v>
      </c>
      <c r="F615" s="7">
        <v>3087578.26</v>
      </c>
      <c r="G615" s="6">
        <v>45581184.270000003</v>
      </c>
      <c r="H615" s="7">
        <v>536834.88</v>
      </c>
      <c r="I615" s="6">
        <v>7925165.79</v>
      </c>
      <c r="J615" s="7">
        <v>36772.99</v>
      </c>
      <c r="K615" s="6">
        <v>542870.91</v>
      </c>
      <c r="L615" s="7">
        <v>500061.89</v>
      </c>
      <c r="M615" s="6">
        <v>7382294.8799999999</v>
      </c>
    </row>
    <row r="616" spans="1:13" x14ac:dyDescent="0.25">
      <c r="A616" s="8" t="s">
        <v>68</v>
      </c>
      <c r="B616" s="8" t="s">
        <v>92</v>
      </c>
      <c r="C616" s="8" t="s">
        <v>701</v>
      </c>
      <c r="D616" s="8"/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68</v>
      </c>
      <c r="B617" s="8" t="s">
        <v>92</v>
      </c>
      <c r="C617" s="8" t="s">
        <v>702</v>
      </c>
      <c r="D617" s="8"/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68</v>
      </c>
      <c r="B618" s="8" t="s">
        <v>92</v>
      </c>
      <c r="C618" s="8" t="s">
        <v>703</v>
      </c>
      <c r="D618" s="8"/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68</v>
      </c>
      <c r="B619" s="8" t="s">
        <v>94</v>
      </c>
      <c r="C619" s="8" t="s">
        <v>704</v>
      </c>
      <c r="D619" s="8"/>
      <c r="E619" s="7">
        <v>14.762762</v>
      </c>
      <c r="F619" s="7">
        <v>281848991.86000001</v>
      </c>
      <c r="G619" s="6">
        <v>4160869702.3299999</v>
      </c>
      <c r="H619" s="7">
        <v>30978104.640000001</v>
      </c>
      <c r="I619" s="6">
        <v>457322398.70999998</v>
      </c>
      <c r="J619" s="7">
        <v>5223880.5999999996</v>
      </c>
      <c r="K619" s="6">
        <v>77118908.159999996</v>
      </c>
      <c r="L619" s="7">
        <v>25754224.039999999</v>
      </c>
      <c r="M619" s="6">
        <v>380203490.55000001</v>
      </c>
    </row>
    <row r="620" spans="1:13" x14ac:dyDescent="0.25">
      <c r="A620" s="8" t="s">
        <v>68</v>
      </c>
      <c r="B620" s="8" t="s">
        <v>92</v>
      </c>
      <c r="C620" s="8" t="s">
        <v>705</v>
      </c>
      <c r="D620" s="8"/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68</v>
      </c>
      <c r="B621" s="8" t="s">
        <v>94</v>
      </c>
      <c r="C621" s="8" t="s">
        <v>706</v>
      </c>
      <c r="D621" s="8"/>
      <c r="E621" s="7">
        <v>14.762762</v>
      </c>
      <c r="F621" s="7">
        <v>51133290.369999997</v>
      </c>
      <c r="G621" s="6">
        <v>754868616.97000003</v>
      </c>
      <c r="H621" s="7">
        <v>18699313.260000002</v>
      </c>
      <c r="I621" s="6">
        <v>276053518.88999999</v>
      </c>
      <c r="J621" s="7">
        <v>127752.02</v>
      </c>
      <c r="K621" s="6">
        <v>1885972.72</v>
      </c>
      <c r="L621" s="7">
        <v>18571561.239999998</v>
      </c>
      <c r="M621" s="6">
        <v>274167546.17000002</v>
      </c>
    </row>
    <row r="622" spans="1:13" x14ac:dyDescent="0.25">
      <c r="A622" s="8" t="s">
        <v>68</v>
      </c>
      <c r="B622" s="8" t="s">
        <v>92</v>
      </c>
      <c r="C622" s="8" t="s">
        <v>707</v>
      </c>
      <c r="D622" s="8"/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68</v>
      </c>
      <c r="B623" s="8" t="s">
        <v>94</v>
      </c>
      <c r="C623" s="8" t="s">
        <v>708</v>
      </c>
      <c r="D623" s="8"/>
      <c r="E623" s="7">
        <v>14.762762</v>
      </c>
      <c r="F623" s="7">
        <v>167072.13</v>
      </c>
      <c r="G623" s="6">
        <v>2466446.16</v>
      </c>
      <c r="H623" s="7">
        <v>34561.33</v>
      </c>
      <c r="I623" s="6">
        <v>510220.7</v>
      </c>
      <c r="J623" s="7">
        <v>445283.67</v>
      </c>
      <c r="K623" s="6">
        <v>6573617.0300000003</v>
      </c>
      <c r="L623" s="7">
        <v>-410722.34</v>
      </c>
      <c r="M623" s="6">
        <v>-6063396.3300000001</v>
      </c>
    </row>
    <row r="624" spans="1:13" x14ac:dyDescent="0.25">
      <c r="A624" s="8" t="s">
        <v>68</v>
      </c>
      <c r="B624" s="8" t="s">
        <v>94</v>
      </c>
      <c r="C624" s="8" t="s">
        <v>709</v>
      </c>
      <c r="D624" s="8"/>
      <c r="E624" s="7">
        <v>14.762762</v>
      </c>
      <c r="F624" s="7">
        <v>17611565.66</v>
      </c>
      <c r="G624" s="6">
        <v>259995359.50999999</v>
      </c>
      <c r="H624" s="7">
        <v>54900</v>
      </c>
      <c r="I624" s="6">
        <v>810475.66</v>
      </c>
      <c r="J624" s="7">
        <v>570231.98</v>
      </c>
      <c r="K624" s="6">
        <v>8418199.2400000002</v>
      </c>
      <c r="L624" s="7">
        <v>-515331.98</v>
      </c>
      <c r="M624" s="6">
        <v>-7607723.5800000001</v>
      </c>
    </row>
    <row r="625" spans="1:13" x14ac:dyDescent="0.25">
      <c r="A625" s="8" t="s">
        <v>68</v>
      </c>
      <c r="B625" s="8" t="s">
        <v>94</v>
      </c>
      <c r="C625" s="8" t="s">
        <v>710</v>
      </c>
      <c r="D625" s="8"/>
      <c r="E625" s="7">
        <v>14.762762</v>
      </c>
      <c r="F625" s="7">
        <v>7333319.1900000004</v>
      </c>
      <c r="G625" s="6">
        <v>108260048.88</v>
      </c>
      <c r="H625" s="7">
        <v>30050</v>
      </c>
      <c r="I625" s="6">
        <v>443621.01</v>
      </c>
      <c r="J625" s="7">
        <v>71339.100000000006</v>
      </c>
      <c r="K625" s="6">
        <v>1053162.18</v>
      </c>
      <c r="L625" s="7">
        <v>-41289.1</v>
      </c>
      <c r="M625" s="6">
        <v>-609541.17000000004</v>
      </c>
    </row>
    <row r="626" spans="1:13" x14ac:dyDescent="0.25">
      <c r="A626" s="8" t="s">
        <v>68</v>
      </c>
      <c r="B626" s="8" t="s">
        <v>94</v>
      </c>
      <c r="C626" s="8" t="s">
        <v>711</v>
      </c>
      <c r="D626" s="8"/>
      <c r="E626" s="7">
        <v>14.762762</v>
      </c>
      <c r="F626" s="7">
        <v>43008058.310000002</v>
      </c>
      <c r="G626" s="6">
        <v>634917746.54999995</v>
      </c>
      <c r="H626" s="7">
        <v>798750</v>
      </c>
      <c r="I626" s="6">
        <v>11791756.470000001</v>
      </c>
      <c r="J626" s="7">
        <v>2340254.87</v>
      </c>
      <c r="K626" s="6">
        <v>34548626.619999997</v>
      </c>
      <c r="L626" s="7">
        <v>-1541504.87</v>
      </c>
      <c r="M626" s="6">
        <v>-22756870.149999999</v>
      </c>
    </row>
    <row r="627" spans="1:13" x14ac:dyDescent="0.25">
      <c r="A627" s="8" t="s">
        <v>68</v>
      </c>
      <c r="B627" s="8" t="s">
        <v>94</v>
      </c>
      <c r="C627" s="8" t="s">
        <v>712</v>
      </c>
      <c r="D627" s="8"/>
      <c r="E627" s="7">
        <v>17.346053000000001</v>
      </c>
      <c r="F627" s="7">
        <v>14866380.42</v>
      </c>
      <c r="G627" s="6">
        <v>257873034.13</v>
      </c>
      <c r="H627" s="7">
        <v>419000</v>
      </c>
      <c r="I627" s="6">
        <v>7267996.5300000003</v>
      </c>
      <c r="J627" s="7">
        <v>1164462.5</v>
      </c>
      <c r="K627" s="6">
        <v>20198829.140000001</v>
      </c>
      <c r="L627" s="7">
        <v>-745462.5</v>
      </c>
      <c r="M627" s="6">
        <v>-12930832.609999999</v>
      </c>
    </row>
    <row r="628" spans="1:13" x14ac:dyDescent="0.25">
      <c r="A628" s="8" t="s">
        <v>68</v>
      </c>
      <c r="B628" s="8" t="s">
        <v>94</v>
      </c>
      <c r="C628" s="8" t="s">
        <v>713</v>
      </c>
      <c r="D628" s="8"/>
      <c r="E628" s="7">
        <v>14.762762</v>
      </c>
      <c r="F628" s="7">
        <v>28095850.120000001</v>
      </c>
      <c r="G628" s="6">
        <v>414772360.02999997</v>
      </c>
      <c r="H628" s="7">
        <v>2240559.2599999998</v>
      </c>
      <c r="I628" s="6">
        <v>33076844.02</v>
      </c>
      <c r="J628" s="7">
        <v>1823348.69</v>
      </c>
      <c r="K628" s="6">
        <v>26917663.5</v>
      </c>
      <c r="L628" s="7">
        <v>417210.57</v>
      </c>
      <c r="M628" s="6">
        <v>6159180.5199999996</v>
      </c>
    </row>
    <row r="629" spans="1:13" x14ac:dyDescent="0.25">
      <c r="A629" s="8" t="s">
        <v>68</v>
      </c>
      <c r="B629" s="8" t="s">
        <v>94</v>
      </c>
      <c r="C629" s="8" t="s">
        <v>714</v>
      </c>
      <c r="D629" s="8"/>
      <c r="E629" s="7">
        <v>14.762762</v>
      </c>
      <c r="F629" s="7">
        <v>22059066.460000001</v>
      </c>
      <c r="G629" s="6">
        <v>325652757.13999999</v>
      </c>
      <c r="H629" s="7">
        <v>1497514.64</v>
      </c>
      <c r="I629" s="6">
        <v>22107452.84</v>
      </c>
      <c r="J629" s="7">
        <v>0</v>
      </c>
      <c r="K629" s="6">
        <v>0</v>
      </c>
      <c r="L629" s="7">
        <v>1497514.64</v>
      </c>
      <c r="M629" s="6">
        <v>22107452.84</v>
      </c>
    </row>
    <row r="630" spans="1:13" x14ac:dyDescent="0.25">
      <c r="A630" s="8" t="s">
        <v>69</v>
      </c>
      <c r="B630" s="8" t="s">
        <v>93</v>
      </c>
      <c r="C630" s="8" t="s">
        <v>715</v>
      </c>
      <c r="D630" s="8"/>
      <c r="E630" s="7">
        <v>14.759999000000001</v>
      </c>
      <c r="F630" s="7">
        <v>37498480</v>
      </c>
      <c r="G630" s="6">
        <v>553477559.60000002</v>
      </c>
      <c r="H630" s="7">
        <v>355977.27</v>
      </c>
      <c r="I630" s="6">
        <v>5254224.51</v>
      </c>
      <c r="J630" s="7">
        <v>41797.18</v>
      </c>
      <c r="K630" s="6">
        <v>616926.38</v>
      </c>
      <c r="L630" s="7">
        <v>314180</v>
      </c>
      <c r="M630" s="6">
        <v>4637298.13</v>
      </c>
    </row>
    <row r="631" spans="1:13" x14ac:dyDescent="0.25">
      <c r="A631" s="8" t="s">
        <v>69</v>
      </c>
      <c r="B631" s="8" t="s">
        <v>93</v>
      </c>
      <c r="C631" s="8" t="s">
        <v>716</v>
      </c>
      <c r="D631" s="8"/>
      <c r="E631" s="7">
        <v>14.76</v>
      </c>
      <c r="F631" s="7">
        <v>42444287</v>
      </c>
      <c r="G631" s="6">
        <v>626477677.46000004</v>
      </c>
      <c r="H631" s="7">
        <v>6564000</v>
      </c>
      <c r="I631" s="6">
        <v>96884640</v>
      </c>
      <c r="J631" s="7">
        <v>1735000</v>
      </c>
      <c r="K631" s="6">
        <v>25608600</v>
      </c>
      <c r="L631" s="7">
        <v>4829000</v>
      </c>
      <c r="M631" s="6">
        <v>71276040</v>
      </c>
    </row>
    <row r="632" spans="1:13" x14ac:dyDescent="0.25">
      <c r="A632" s="8" t="s">
        <v>69</v>
      </c>
      <c r="B632" s="8" t="s">
        <v>93</v>
      </c>
      <c r="C632" s="8" t="s">
        <v>717</v>
      </c>
      <c r="D632" s="8"/>
      <c r="E632" s="7">
        <v>14.76</v>
      </c>
      <c r="F632" s="7">
        <v>83019390</v>
      </c>
      <c r="G632" s="6">
        <v>1225366203.3399999</v>
      </c>
      <c r="H632" s="7">
        <v>1435000</v>
      </c>
      <c r="I632" s="6">
        <v>21180600</v>
      </c>
      <c r="J632" s="7">
        <v>2500000</v>
      </c>
      <c r="K632" s="6">
        <v>36900000</v>
      </c>
      <c r="L632" s="7">
        <v>-1065000</v>
      </c>
      <c r="M632" s="6">
        <v>-15719400</v>
      </c>
    </row>
    <row r="633" spans="1:13" x14ac:dyDescent="0.25">
      <c r="A633" s="8" t="s">
        <v>69</v>
      </c>
      <c r="B633" s="8" t="s">
        <v>93</v>
      </c>
      <c r="C633" s="8" t="s">
        <v>718</v>
      </c>
      <c r="D633" s="8"/>
      <c r="E633" s="7">
        <v>14.759999000000001</v>
      </c>
      <c r="F633" s="7">
        <v>58979482</v>
      </c>
      <c r="G633" s="6">
        <v>870537150.29999995</v>
      </c>
      <c r="H633" s="7">
        <v>7712000</v>
      </c>
      <c r="I633" s="6">
        <v>113829120</v>
      </c>
      <c r="J633" s="7">
        <v>289000</v>
      </c>
      <c r="K633" s="6">
        <v>4265640</v>
      </c>
      <c r="L633" s="7">
        <v>7423000</v>
      </c>
      <c r="M633" s="6">
        <v>109563480</v>
      </c>
    </row>
    <row r="634" spans="1:13" x14ac:dyDescent="0.25">
      <c r="A634" s="8" t="s">
        <v>69</v>
      </c>
      <c r="B634" s="8" t="s">
        <v>93</v>
      </c>
      <c r="C634" s="8" t="s">
        <v>719</v>
      </c>
      <c r="D634" s="8"/>
      <c r="E634" s="7">
        <v>14.76</v>
      </c>
      <c r="F634" s="7">
        <v>13353423</v>
      </c>
      <c r="G634" s="6">
        <v>197096526.44</v>
      </c>
      <c r="H634" s="7">
        <v>670505.81000000006</v>
      </c>
      <c r="I634" s="6">
        <v>9896665.7599999998</v>
      </c>
      <c r="J634" s="7">
        <v>247682.01</v>
      </c>
      <c r="K634" s="6">
        <v>3655786.47</v>
      </c>
      <c r="L634" s="7">
        <v>422824</v>
      </c>
      <c r="M634" s="6">
        <v>6240879.29</v>
      </c>
    </row>
    <row r="635" spans="1:13" x14ac:dyDescent="0.25">
      <c r="A635" s="8" t="s">
        <v>69</v>
      </c>
      <c r="B635" s="8" t="s">
        <v>93</v>
      </c>
      <c r="C635" s="8" t="s">
        <v>720</v>
      </c>
      <c r="D635" s="8"/>
      <c r="E635" s="7">
        <v>14.76</v>
      </c>
      <c r="F635" s="7">
        <v>429774910</v>
      </c>
      <c r="G635" s="6">
        <v>6343477675.3900003</v>
      </c>
      <c r="H635" s="7">
        <v>12782000</v>
      </c>
      <c r="I635" s="6">
        <v>188662320</v>
      </c>
      <c r="J635" s="7">
        <v>25024000</v>
      </c>
      <c r="K635" s="6">
        <v>369354240</v>
      </c>
      <c r="L635" s="7">
        <v>-12242000</v>
      </c>
      <c r="M635" s="6">
        <v>-180691920</v>
      </c>
    </row>
    <row r="636" spans="1:13" x14ac:dyDescent="0.25">
      <c r="A636" s="8" t="s">
        <v>69</v>
      </c>
      <c r="B636" s="8" t="s">
        <v>93</v>
      </c>
      <c r="C636" s="8" t="s">
        <v>721</v>
      </c>
      <c r="D636" s="8"/>
      <c r="E636" s="7">
        <v>14.759999000000001</v>
      </c>
      <c r="F636" s="7">
        <v>207782473</v>
      </c>
      <c r="G636" s="6">
        <v>3066869298.3899999</v>
      </c>
      <c r="H636" s="7">
        <v>8102000</v>
      </c>
      <c r="I636" s="6">
        <v>119585520</v>
      </c>
      <c r="J636" s="7">
        <v>11097000</v>
      </c>
      <c r="K636" s="6">
        <v>163791720</v>
      </c>
      <c r="L636" s="7">
        <v>-2995000</v>
      </c>
      <c r="M636" s="6">
        <v>-44206200</v>
      </c>
    </row>
    <row r="637" spans="1:13" x14ac:dyDescent="0.25">
      <c r="A637" s="8" t="s">
        <v>69</v>
      </c>
      <c r="B637" s="8" t="s">
        <v>93</v>
      </c>
      <c r="C637" s="8" t="s">
        <v>722</v>
      </c>
      <c r="D637" s="8"/>
      <c r="E637" s="7">
        <v>14.76</v>
      </c>
      <c r="F637" s="7">
        <v>93999997</v>
      </c>
      <c r="G637" s="6">
        <v>1387439959.9400001</v>
      </c>
      <c r="H637" s="7">
        <v>1403000</v>
      </c>
      <c r="I637" s="6">
        <v>20708280</v>
      </c>
      <c r="J637" s="7">
        <v>0</v>
      </c>
      <c r="K637" s="6">
        <v>0</v>
      </c>
      <c r="L637" s="7">
        <v>1403000</v>
      </c>
      <c r="M637" s="6">
        <v>20708280</v>
      </c>
    </row>
    <row r="638" spans="1:13" x14ac:dyDescent="0.25">
      <c r="A638" s="8" t="s">
        <v>69</v>
      </c>
      <c r="B638" s="8" t="s">
        <v>93</v>
      </c>
      <c r="C638" s="8" t="s">
        <v>723</v>
      </c>
      <c r="D638" s="8"/>
      <c r="E638" s="7">
        <v>14.76</v>
      </c>
      <c r="F638" s="7">
        <v>86140924</v>
      </c>
      <c r="G638" s="6">
        <v>1271440044</v>
      </c>
      <c r="H638" s="7">
        <v>2509000</v>
      </c>
      <c r="I638" s="6">
        <v>37032840</v>
      </c>
      <c r="J638" s="7">
        <v>4531000</v>
      </c>
      <c r="K638" s="6">
        <v>66877560</v>
      </c>
      <c r="L638" s="7">
        <v>-2022000</v>
      </c>
      <c r="M638" s="6">
        <v>-29844720</v>
      </c>
    </row>
    <row r="639" spans="1:13" x14ac:dyDescent="0.25">
      <c r="A639" s="8" t="s">
        <v>70</v>
      </c>
      <c r="B639" s="8" t="s">
        <v>92</v>
      </c>
      <c r="C639" s="8" t="s">
        <v>724</v>
      </c>
      <c r="D639" s="8"/>
      <c r="E639" s="7">
        <v>14.915599</v>
      </c>
      <c r="F639" s="7">
        <v>11107714.689999999</v>
      </c>
      <c r="G639" s="6">
        <v>165678229.22999999</v>
      </c>
      <c r="H639" s="7">
        <v>1400192</v>
      </c>
      <c r="I639" s="6">
        <v>20884703.789999999</v>
      </c>
      <c r="J639" s="7">
        <v>965051</v>
      </c>
      <c r="K639" s="6">
        <v>14394314.699999999</v>
      </c>
      <c r="L639" s="7">
        <v>435141</v>
      </c>
      <c r="M639" s="6">
        <v>6490389.0999999996</v>
      </c>
    </row>
    <row r="640" spans="1:13" x14ac:dyDescent="0.25">
      <c r="A640" s="8" t="s">
        <v>71</v>
      </c>
      <c r="B640" s="8" t="s">
        <v>92</v>
      </c>
      <c r="C640" s="8" t="s">
        <v>725</v>
      </c>
      <c r="D640" s="8"/>
      <c r="E640" s="7">
        <v>14.9156</v>
      </c>
      <c r="F640" s="7">
        <v>5917704.4699999997</v>
      </c>
      <c r="G640" s="6">
        <v>88266112.799999997</v>
      </c>
      <c r="H640" s="7">
        <v>252440</v>
      </c>
      <c r="I640" s="6">
        <v>3765294.07</v>
      </c>
      <c r="J640" s="7">
        <v>33248</v>
      </c>
      <c r="K640" s="6">
        <v>495913.87</v>
      </c>
      <c r="L640" s="7">
        <v>219192</v>
      </c>
      <c r="M640" s="6">
        <v>3269380.2</v>
      </c>
    </row>
    <row r="641" spans="1:13" x14ac:dyDescent="0.25">
      <c r="A641" s="8" t="s">
        <v>71</v>
      </c>
      <c r="B641" s="8" t="s">
        <v>92</v>
      </c>
      <c r="C641" s="8" t="s">
        <v>726</v>
      </c>
      <c r="D641" s="8"/>
      <c r="E641" s="7">
        <v>14.9156</v>
      </c>
      <c r="F641" s="7">
        <v>946715972.49000001</v>
      </c>
      <c r="G641" s="6">
        <v>14120836759.6</v>
      </c>
      <c r="H641" s="7">
        <v>17998027</v>
      </c>
      <c r="I641" s="6">
        <v>268451371.51999998</v>
      </c>
      <c r="J641" s="7">
        <v>51422422</v>
      </c>
      <c r="K641" s="6">
        <v>766996277.58000004</v>
      </c>
      <c r="L641" s="7">
        <v>-33424395</v>
      </c>
      <c r="M641" s="6">
        <v>-498544906.06</v>
      </c>
    </row>
    <row r="642" spans="1:13" x14ac:dyDescent="0.25">
      <c r="A642" s="8" t="s">
        <v>71</v>
      </c>
      <c r="B642" s="8" t="s">
        <v>92</v>
      </c>
      <c r="C642" s="8" t="s">
        <v>727</v>
      </c>
      <c r="D642" s="8"/>
      <c r="E642" s="7">
        <v>14.915599</v>
      </c>
      <c r="F642" s="7">
        <v>134048378.55</v>
      </c>
      <c r="G642" s="6">
        <v>1999411995.0899999</v>
      </c>
      <c r="H642" s="7">
        <v>1833243</v>
      </c>
      <c r="I642" s="6">
        <v>27343919.289999999</v>
      </c>
      <c r="J642" s="7">
        <v>1896586</v>
      </c>
      <c r="K642" s="6">
        <v>28288718.140000001</v>
      </c>
      <c r="L642" s="7">
        <v>-63343</v>
      </c>
      <c r="M642" s="6">
        <v>-944798.85</v>
      </c>
    </row>
    <row r="643" spans="1:13" x14ac:dyDescent="0.25">
      <c r="A643" s="8" t="s">
        <v>72</v>
      </c>
      <c r="B643" s="8" t="s">
        <v>92</v>
      </c>
      <c r="C643" s="8" t="s">
        <v>728</v>
      </c>
      <c r="D643" s="8"/>
      <c r="E643" s="7">
        <v>14.915599</v>
      </c>
      <c r="F643" s="7">
        <v>116983681.25</v>
      </c>
      <c r="G643" s="6">
        <v>1744881796.04</v>
      </c>
      <c r="H643" s="7">
        <v>1913682</v>
      </c>
      <c r="I643" s="6">
        <v>28543715.239999998</v>
      </c>
      <c r="J643" s="7">
        <v>91043</v>
      </c>
      <c r="K643" s="6">
        <v>1357960.97</v>
      </c>
      <c r="L643" s="7">
        <v>1822639</v>
      </c>
      <c r="M643" s="6">
        <v>27185754.27</v>
      </c>
    </row>
    <row r="644" spans="1:13" x14ac:dyDescent="0.25">
      <c r="A644" s="8" t="s">
        <v>73</v>
      </c>
      <c r="B644" s="8" t="s">
        <v>92</v>
      </c>
      <c r="C644" s="8" t="s">
        <v>73</v>
      </c>
      <c r="D644" s="8"/>
      <c r="E644" s="7">
        <v>20.4499</v>
      </c>
      <c r="F644" s="7">
        <v>121242513.69</v>
      </c>
      <c r="G644" s="6">
        <v>2479397280.8000002</v>
      </c>
      <c r="H644" s="7">
        <v>2203593</v>
      </c>
      <c r="I644" s="6">
        <v>45063256.490000002</v>
      </c>
      <c r="J644" s="7">
        <v>2384618</v>
      </c>
      <c r="K644" s="6">
        <v>48765199.640000001</v>
      </c>
      <c r="L644" s="7">
        <v>-181025</v>
      </c>
      <c r="M644" s="6">
        <v>-3701943.15</v>
      </c>
    </row>
    <row r="645" spans="1:13" x14ac:dyDescent="0.25">
      <c r="A645" s="8" t="s">
        <v>74</v>
      </c>
      <c r="B645" s="8" t="s">
        <v>92</v>
      </c>
      <c r="C645" s="8" t="s">
        <v>729</v>
      </c>
      <c r="D645" s="8"/>
      <c r="E645" s="7">
        <v>14.915599</v>
      </c>
      <c r="F645" s="7">
        <v>839124451.41999996</v>
      </c>
      <c r="G645" s="6">
        <v>12516044667.6</v>
      </c>
      <c r="H645" s="7">
        <v>7691567</v>
      </c>
      <c r="I645" s="6">
        <v>114724336.75</v>
      </c>
      <c r="J645" s="7">
        <v>92305353</v>
      </c>
      <c r="K645" s="6">
        <v>1376789723.2</v>
      </c>
      <c r="L645" s="7">
        <v>-84613786</v>
      </c>
      <c r="M645" s="6">
        <v>-1262065386.46</v>
      </c>
    </row>
    <row r="646" spans="1:13" x14ac:dyDescent="0.25">
      <c r="A646" s="8" t="s">
        <v>75</v>
      </c>
      <c r="B646" s="8" t="s">
        <v>92</v>
      </c>
      <c r="C646" s="8" t="s">
        <v>730</v>
      </c>
      <c r="D646" s="8"/>
      <c r="E646" s="7">
        <v>20.449898999999998</v>
      </c>
      <c r="F646" s="7">
        <v>21508511.190000001</v>
      </c>
      <c r="G646" s="6">
        <v>439846902.98000002</v>
      </c>
      <c r="H646" s="7">
        <v>857394</v>
      </c>
      <c r="I646" s="6">
        <v>17533621.559999999</v>
      </c>
      <c r="J646" s="7">
        <v>343368</v>
      </c>
      <c r="K646" s="6">
        <v>7021841.2599999998</v>
      </c>
      <c r="L646" s="7">
        <v>514026</v>
      </c>
      <c r="M646" s="6">
        <v>10511780.289999999</v>
      </c>
    </row>
    <row r="647" spans="1:13" x14ac:dyDescent="0.25">
      <c r="A647" s="8" t="s">
        <v>76</v>
      </c>
      <c r="B647" s="8" t="s">
        <v>92</v>
      </c>
      <c r="C647" s="8" t="s">
        <v>76</v>
      </c>
      <c r="D647" s="8"/>
      <c r="E647" s="7">
        <v>14.9156</v>
      </c>
      <c r="F647" s="7">
        <v>153274745.41</v>
      </c>
      <c r="G647" s="6">
        <v>2286184792.6700001</v>
      </c>
      <c r="H647" s="7">
        <v>8401805</v>
      </c>
      <c r="I647" s="6">
        <v>125317962.66</v>
      </c>
      <c r="J647" s="7">
        <v>10875957</v>
      </c>
      <c r="K647" s="6">
        <v>162221424.22999999</v>
      </c>
      <c r="L647" s="7">
        <v>-2474152</v>
      </c>
      <c r="M647" s="6">
        <v>-36903461.57</v>
      </c>
    </row>
    <row r="648" spans="1:13" x14ac:dyDescent="0.25">
      <c r="A648" s="8" t="s">
        <v>77</v>
      </c>
      <c r="B648" s="8" t="s">
        <v>94</v>
      </c>
      <c r="C648" s="8" t="s">
        <v>731</v>
      </c>
      <c r="D648" s="8"/>
      <c r="E648" s="7">
        <v>14.761699999999999</v>
      </c>
      <c r="F648" s="7">
        <v>49673926.869999997</v>
      </c>
      <c r="G648" s="6">
        <v>733271606.27999997</v>
      </c>
      <c r="H648" s="7">
        <v>2114049.4700000002</v>
      </c>
      <c r="I648" s="6">
        <v>31206964.059999999</v>
      </c>
      <c r="J648" s="7">
        <v>3535288.78</v>
      </c>
      <c r="K648" s="6">
        <v>52186872.380000003</v>
      </c>
      <c r="L648" s="7">
        <v>-1421239.31</v>
      </c>
      <c r="M648" s="6">
        <v>-20979908.32</v>
      </c>
    </row>
    <row r="649" spans="1:13" x14ac:dyDescent="0.25">
      <c r="A649" s="8" t="s">
        <v>77</v>
      </c>
      <c r="B649" s="8" t="s">
        <v>94</v>
      </c>
      <c r="C649" s="8" t="s">
        <v>732</v>
      </c>
      <c r="D649" s="8"/>
      <c r="E649" s="7">
        <v>14.761699</v>
      </c>
      <c r="F649" s="7">
        <v>54436549.850000001</v>
      </c>
      <c r="G649" s="6">
        <v>803576017.91999996</v>
      </c>
      <c r="H649" s="7">
        <v>7583136.0499999998</v>
      </c>
      <c r="I649" s="6">
        <v>111939979.43000001</v>
      </c>
      <c r="J649" s="7">
        <v>1992163.52</v>
      </c>
      <c r="K649" s="6">
        <v>29407720.23</v>
      </c>
      <c r="L649" s="7">
        <v>5590972.5300000003</v>
      </c>
      <c r="M649" s="6">
        <v>82532259.200000003</v>
      </c>
    </row>
    <row r="650" spans="1:13" x14ac:dyDescent="0.25">
      <c r="A650" s="8" t="s">
        <v>78</v>
      </c>
      <c r="B650" s="8" t="s">
        <v>92</v>
      </c>
      <c r="C650" s="8" t="s">
        <v>78</v>
      </c>
      <c r="D650" s="8"/>
      <c r="E650" s="7">
        <v>14.775999000000001</v>
      </c>
      <c r="F650" s="7">
        <v>19805532.940000001</v>
      </c>
      <c r="G650" s="6">
        <v>292646554.56999999</v>
      </c>
      <c r="H650" s="7">
        <v>478047.96</v>
      </c>
      <c r="I650" s="6">
        <v>7063636.6500000004</v>
      </c>
      <c r="J650" s="7">
        <v>0</v>
      </c>
      <c r="K650" s="6">
        <v>0</v>
      </c>
      <c r="L650" s="7">
        <v>478047.96</v>
      </c>
      <c r="M650" s="6">
        <v>7063636.6500000004</v>
      </c>
    </row>
    <row r="651" spans="1:13" x14ac:dyDescent="0.25">
      <c r="A651" s="8" t="s">
        <v>79</v>
      </c>
      <c r="B651" s="8" t="s">
        <v>92</v>
      </c>
      <c r="C651" s="8" t="s">
        <v>733</v>
      </c>
      <c r="D651" s="8"/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80</v>
      </c>
      <c r="B652" s="8" t="s">
        <v>92</v>
      </c>
      <c r="C652" s="8" t="s">
        <v>734</v>
      </c>
      <c r="D652" s="8"/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80</v>
      </c>
      <c r="B653" s="8" t="s">
        <v>92</v>
      </c>
      <c r="C653" s="8" t="s">
        <v>735</v>
      </c>
      <c r="D653" s="8"/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80</v>
      </c>
      <c r="B654" s="8" t="s">
        <v>92</v>
      </c>
      <c r="C654" s="8" t="s">
        <v>736</v>
      </c>
      <c r="D654" s="8"/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80</v>
      </c>
      <c r="B655" s="8" t="s">
        <v>92</v>
      </c>
      <c r="C655" s="8" t="s">
        <v>737</v>
      </c>
      <c r="D655" s="8"/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80</v>
      </c>
      <c r="B656" s="8" t="s">
        <v>92</v>
      </c>
      <c r="C656" s="8" t="s">
        <v>738</v>
      </c>
      <c r="D656" s="8"/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80</v>
      </c>
      <c r="B657" s="8" t="s">
        <v>92</v>
      </c>
      <c r="C657" s="8" t="s">
        <v>739</v>
      </c>
      <c r="D657" s="8"/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80</v>
      </c>
      <c r="B658" s="8" t="s">
        <v>92</v>
      </c>
      <c r="C658" s="8" t="s">
        <v>740</v>
      </c>
      <c r="D658" s="8"/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80</v>
      </c>
      <c r="B659" s="8" t="s">
        <v>92</v>
      </c>
      <c r="C659" s="8" t="s">
        <v>741</v>
      </c>
      <c r="D659" s="8"/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81</v>
      </c>
      <c r="B660" s="8" t="s">
        <v>92</v>
      </c>
      <c r="C660" s="8" t="s">
        <v>742</v>
      </c>
      <c r="D660" s="8"/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81</v>
      </c>
      <c r="B661" s="8" t="s">
        <v>93</v>
      </c>
      <c r="C661" s="8" t="s">
        <v>743</v>
      </c>
      <c r="D661" s="8"/>
      <c r="E661" s="7">
        <v>14.766249999999999</v>
      </c>
      <c r="F661" s="7">
        <v>59914538.57</v>
      </c>
      <c r="G661" s="6">
        <v>884713057.58000004</v>
      </c>
      <c r="H661" s="7">
        <v>32949.56</v>
      </c>
      <c r="I661" s="6">
        <v>486541.44</v>
      </c>
      <c r="J661" s="7">
        <v>139.33000000000001</v>
      </c>
      <c r="K661" s="6">
        <v>2057.38</v>
      </c>
      <c r="L661" s="7">
        <v>32810.230000000003</v>
      </c>
      <c r="M661" s="6">
        <v>484484.06</v>
      </c>
    </row>
    <row r="662" spans="1:13" x14ac:dyDescent="0.25">
      <c r="A662" s="8" t="s">
        <v>81</v>
      </c>
      <c r="B662" s="8" t="s">
        <v>93</v>
      </c>
      <c r="C662" s="8" t="s">
        <v>744</v>
      </c>
      <c r="D662" s="8"/>
      <c r="E662" s="7">
        <v>14.766249999999999</v>
      </c>
      <c r="F662" s="7">
        <v>198275959.71000001</v>
      </c>
      <c r="G662" s="6">
        <v>2927792398.0700002</v>
      </c>
      <c r="H662" s="7">
        <v>746704.15</v>
      </c>
      <c r="I662" s="6">
        <v>11026020.189999999</v>
      </c>
      <c r="J662" s="7">
        <v>665280.01</v>
      </c>
      <c r="K662" s="6">
        <v>9823690.9700000007</v>
      </c>
      <c r="L662" s="7">
        <v>81424.14</v>
      </c>
      <c r="M662" s="6">
        <v>1202329.22</v>
      </c>
    </row>
    <row r="663" spans="1:13" x14ac:dyDescent="0.25">
      <c r="A663" s="8" t="s">
        <v>81</v>
      </c>
      <c r="B663" s="8" t="s">
        <v>92</v>
      </c>
      <c r="C663" s="8" t="s">
        <v>745</v>
      </c>
      <c r="D663" s="8"/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81</v>
      </c>
      <c r="B664" s="8" t="s">
        <v>93</v>
      </c>
      <c r="C664" s="8" t="s">
        <v>746</v>
      </c>
      <c r="D664" s="8"/>
      <c r="E664" s="7">
        <v>14.766249999999999</v>
      </c>
      <c r="F664" s="7">
        <v>38755178.960000001</v>
      </c>
      <c r="G664" s="6">
        <v>572268662.88</v>
      </c>
      <c r="H664" s="7">
        <v>2264333.4300000002</v>
      </c>
      <c r="I664" s="6">
        <v>33435713.600000001</v>
      </c>
      <c r="J664" s="7">
        <v>2487521.15</v>
      </c>
      <c r="K664" s="6">
        <v>36731359.280000001</v>
      </c>
      <c r="L664" s="7">
        <v>-223187.72</v>
      </c>
      <c r="M664" s="6">
        <v>-3295645.68</v>
      </c>
    </row>
    <row r="665" spans="1:13" x14ac:dyDescent="0.25">
      <c r="A665" s="8" t="s">
        <v>81</v>
      </c>
      <c r="B665" s="8" t="s">
        <v>92</v>
      </c>
      <c r="C665" s="8" t="s">
        <v>747</v>
      </c>
      <c r="D665" s="8"/>
      <c r="E665" s="7">
        <v>14.766249999999999</v>
      </c>
      <c r="F665" s="7">
        <v>3579434.38</v>
      </c>
      <c r="G665" s="6">
        <v>52854823.060000002</v>
      </c>
      <c r="H665" s="7">
        <v>53000</v>
      </c>
      <c r="I665" s="6">
        <v>782611.25</v>
      </c>
      <c r="J665" s="7">
        <v>4234506.91</v>
      </c>
      <c r="K665" s="6">
        <v>62527787.829999998</v>
      </c>
      <c r="L665" s="7">
        <v>-4181506.91</v>
      </c>
      <c r="M665" s="6">
        <v>-61745176.579999998</v>
      </c>
    </row>
    <row r="666" spans="1:13" x14ac:dyDescent="0.25">
      <c r="A666" s="8" t="s">
        <v>81</v>
      </c>
      <c r="B666" s="8" t="s">
        <v>93</v>
      </c>
      <c r="C666" s="8" t="s">
        <v>748</v>
      </c>
      <c r="D666" s="8"/>
      <c r="E666" s="7">
        <v>14.766249999999999</v>
      </c>
      <c r="F666" s="7">
        <v>53421129.909999996</v>
      </c>
      <c r="G666" s="6">
        <v>788829761.69000006</v>
      </c>
      <c r="H666" s="7">
        <v>1743191.55</v>
      </c>
      <c r="I666" s="6">
        <v>25740402.300000001</v>
      </c>
      <c r="J666" s="7">
        <v>218441.86</v>
      </c>
      <c r="K666" s="6">
        <v>3225567.12</v>
      </c>
      <c r="L666" s="7">
        <v>1524749.69</v>
      </c>
      <c r="M666" s="6">
        <v>22514835.18</v>
      </c>
    </row>
    <row r="667" spans="1:13" x14ac:dyDescent="0.25">
      <c r="A667" s="8" t="s">
        <v>81</v>
      </c>
      <c r="B667" s="8" t="s">
        <v>92</v>
      </c>
      <c r="C667" s="8" t="s">
        <v>749</v>
      </c>
      <c r="D667" s="8"/>
      <c r="E667" s="7">
        <v>14.766249999999999</v>
      </c>
      <c r="F667" s="7">
        <v>26429405.260000002</v>
      </c>
      <c r="G667" s="6">
        <v>390263206.49000001</v>
      </c>
      <c r="H667" s="7">
        <v>578373.86</v>
      </c>
      <c r="I667" s="6">
        <v>8540413.0299999993</v>
      </c>
      <c r="J667" s="7">
        <v>13329.71</v>
      </c>
      <c r="K667" s="6">
        <v>196829.83</v>
      </c>
      <c r="L667" s="7">
        <v>565044.15</v>
      </c>
      <c r="M667" s="6">
        <v>8343583.2000000002</v>
      </c>
    </row>
    <row r="668" spans="1:13" x14ac:dyDescent="0.25">
      <c r="A668" s="8" t="s">
        <v>81</v>
      </c>
      <c r="B668" s="8" t="s">
        <v>92</v>
      </c>
      <c r="C668" s="8" t="s">
        <v>750</v>
      </c>
      <c r="D668" s="8"/>
      <c r="E668" s="7">
        <v>14.766249999999999</v>
      </c>
      <c r="F668" s="7">
        <v>77875661.549999997</v>
      </c>
      <c r="G668" s="6">
        <v>1149931490.51</v>
      </c>
      <c r="H668" s="7">
        <v>5917416.1399999997</v>
      </c>
      <c r="I668" s="6">
        <v>87378046.310000002</v>
      </c>
      <c r="J668" s="7">
        <v>3724257.38</v>
      </c>
      <c r="K668" s="6">
        <v>54993315.689999998</v>
      </c>
      <c r="L668" s="7">
        <v>2193158.7599999998</v>
      </c>
      <c r="M668" s="6">
        <v>32384730.620000001</v>
      </c>
    </row>
    <row r="669" spans="1:13" x14ac:dyDescent="0.25">
      <c r="A669" s="8" t="s">
        <v>81</v>
      </c>
      <c r="B669" s="8" t="s">
        <v>92</v>
      </c>
      <c r="C669" s="8" t="s">
        <v>751</v>
      </c>
      <c r="D669" s="8"/>
      <c r="E669" s="7">
        <v>14.766249999999999</v>
      </c>
      <c r="F669" s="7">
        <v>86177996.810000002</v>
      </c>
      <c r="G669" s="6">
        <v>1272525848.8800001</v>
      </c>
      <c r="H669" s="7">
        <v>1372407.5</v>
      </c>
      <c r="I669" s="6">
        <v>20265312.300000001</v>
      </c>
      <c r="J669" s="7">
        <v>3883480.31</v>
      </c>
      <c r="K669" s="6">
        <v>57344441.280000001</v>
      </c>
      <c r="L669" s="7">
        <v>-2511072.81</v>
      </c>
      <c r="M669" s="6">
        <v>-37079128.979999997</v>
      </c>
    </row>
    <row r="670" spans="1:13" x14ac:dyDescent="0.25">
      <c r="A670" s="8" t="s">
        <v>82</v>
      </c>
      <c r="B670" s="8" t="s">
        <v>93</v>
      </c>
      <c r="C670" s="8" t="s">
        <v>752</v>
      </c>
      <c r="D670" s="8"/>
      <c r="E670" s="7">
        <v>14.766249999999999</v>
      </c>
      <c r="F670" s="7">
        <v>12307566.41</v>
      </c>
      <c r="G670" s="6">
        <v>181736603</v>
      </c>
      <c r="H670" s="7">
        <v>204129.87</v>
      </c>
      <c r="I670" s="6">
        <v>3014232.7</v>
      </c>
      <c r="J670" s="7">
        <v>1870000</v>
      </c>
      <c r="K670" s="6">
        <v>27612887.579999998</v>
      </c>
      <c r="L670" s="7">
        <v>-1665870.13</v>
      </c>
      <c r="M670" s="6">
        <v>-24598654.879999999</v>
      </c>
    </row>
    <row r="671" spans="1:13" x14ac:dyDescent="0.25">
      <c r="A671" s="8" t="s">
        <v>82</v>
      </c>
      <c r="B671" s="8" t="s">
        <v>92</v>
      </c>
      <c r="C671" s="8" t="s">
        <v>753</v>
      </c>
      <c r="D671" s="8"/>
      <c r="E671" s="7">
        <v>14.766249999999999</v>
      </c>
      <c r="F671" s="7">
        <v>53372197.850000001</v>
      </c>
      <c r="G671" s="6">
        <v>788107218.65999997</v>
      </c>
      <c r="H671" s="7">
        <v>17292377.539999999</v>
      </c>
      <c r="I671" s="6">
        <v>255343570.55000001</v>
      </c>
      <c r="J671" s="7">
        <v>3722408.31</v>
      </c>
      <c r="K671" s="6">
        <v>54966011.850000001</v>
      </c>
      <c r="L671" s="7">
        <v>13569969.23</v>
      </c>
      <c r="M671" s="6">
        <v>200377558.69999999</v>
      </c>
    </row>
    <row r="672" spans="1:13" x14ac:dyDescent="0.25">
      <c r="A672" s="8" t="s">
        <v>82</v>
      </c>
      <c r="B672" s="8" t="s">
        <v>92</v>
      </c>
      <c r="C672" s="8" t="s">
        <v>754</v>
      </c>
      <c r="D672" s="8"/>
      <c r="E672" s="7">
        <v>14.766249999999999</v>
      </c>
      <c r="F672" s="7">
        <v>3868515.82</v>
      </c>
      <c r="G672" s="6">
        <v>57123471.890000001</v>
      </c>
      <c r="H672" s="7">
        <v>155659.74</v>
      </c>
      <c r="I672" s="6">
        <v>2298510.65</v>
      </c>
      <c r="J672" s="7">
        <v>30256.95</v>
      </c>
      <c r="K672" s="6">
        <v>446781.69</v>
      </c>
      <c r="L672" s="7">
        <v>125402.79</v>
      </c>
      <c r="M672" s="6">
        <v>1851728.96</v>
      </c>
    </row>
    <row r="673" spans="1:13" x14ac:dyDescent="0.25">
      <c r="A673" s="8" t="s">
        <v>82</v>
      </c>
      <c r="B673" s="8" t="s">
        <v>93</v>
      </c>
      <c r="C673" s="8" t="s">
        <v>755</v>
      </c>
      <c r="D673" s="8"/>
      <c r="E673" s="7">
        <v>14.766249999999999</v>
      </c>
      <c r="F673" s="7">
        <v>19696491.609999999</v>
      </c>
      <c r="G673" s="6">
        <v>290843320.02999997</v>
      </c>
      <c r="H673" s="7">
        <v>353990.29</v>
      </c>
      <c r="I673" s="6">
        <v>5227109.13</v>
      </c>
      <c r="J673" s="7">
        <v>21499.23</v>
      </c>
      <c r="K673" s="6">
        <v>317463.01</v>
      </c>
      <c r="L673" s="7">
        <v>332491.06</v>
      </c>
      <c r="M673" s="6">
        <v>4909646.12</v>
      </c>
    </row>
    <row r="674" spans="1:13" x14ac:dyDescent="0.25">
      <c r="A674" s="8" t="s">
        <v>82</v>
      </c>
      <c r="B674" s="8" t="s">
        <v>92</v>
      </c>
      <c r="C674" s="8" t="s">
        <v>756</v>
      </c>
      <c r="D674" s="8"/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82</v>
      </c>
      <c r="B675" s="8" t="s">
        <v>92</v>
      </c>
      <c r="C675" s="8" t="s">
        <v>757</v>
      </c>
      <c r="D675" s="8"/>
      <c r="E675" s="7">
        <v>14.766249999999999</v>
      </c>
      <c r="F675" s="7">
        <v>14337591.619999999</v>
      </c>
      <c r="G675" s="6">
        <v>211712462.84</v>
      </c>
      <c r="H675" s="7">
        <v>1605000</v>
      </c>
      <c r="I675" s="6">
        <v>23699831.309999999</v>
      </c>
      <c r="J675" s="7">
        <v>2310000</v>
      </c>
      <c r="K675" s="6">
        <v>34110037.590000004</v>
      </c>
      <c r="L675" s="7">
        <v>-705000</v>
      </c>
      <c r="M675" s="6">
        <v>-10410206.279999999</v>
      </c>
    </row>
    <row r="676" spans="1:13" x14ac:dyDescent="0.25">
      <c r="A676" s="8" t="s">
        <v>82</v>
      </c>
      <c r="B676" s="8" t="s">
        <v>92</v>
      </c>
      <c r="C676" s="8" t="s">
        <v>758</v>
      </c>
      <c r="D676" s="8"/>
      <c r="E676" s="7">
        <v>14.766249999999999</v>
      </c>
      <c r="F676" s="7">
        <v>8648434.4000000004</v>
      </c>
      <c r="G676" s="6">
        <v>127704944.81</v>
      </c>
      <c r="H676" s="7">
        <v>0</v>
      </c>
      <c r="I676" s="6">
        <v>0</v>
      </c>
      <c r="J676" s="7">
        <v>350000</v>
      </c>
      <c r="K676" s="6">
        <v>5168187.51</v>
      </c>
      <c r="L676" s="7">
        <v>-350000</v>
      </c>
      <c r="M676" s="6">
        <v>-5168187.51</v>
      </c>
    </row>
    <row r="677" spans="1:13" x14ac:dyDescent="0.25">
      <c r="A677" s="8" t="s">
        <v>82</v>
      </c>
      <c r="B677" s="8" t="s">
        <v>92</v>
      </c>
      <c r="C677" s="8" t="s">
        <v>759</v>
      </c>
      <c r="D677" s="8"/>
      <c r="E677" s="7">
        <v>14.766249999999999</v>
      </c>
      <c r="F677" s="7">
        <v>557721.53</v>
      </c>
      <c r="G677" s="6">
        <v>8235455.5599999996</v>
      </c>
      <c r="H677" s="7">
        <v>0</v>
      </c>
      <c r="I677" s="6">
        <v>0</v>
      </c>
      <c r="J677" s="7">
        <v>223759.67</v>
      </c>
      <c r="K677" s="6">
        <v>3304091.24</v>
      </c>
      <c r="L677" s="7">
        <v>-223759.67</v>
      </c>
      <c r="M677" s="6">
        <v>-3304091.24</v>
      </c>
    </row>
    <row r="678" spans="1:13" x14ac:dyDescent="0.25">
      <c r="A678" s="8" t="s">
        <v>82</v>
      </c>
      <c r="B678" s="8" t="s">
        <v>92</v>
      </c>
      <c r="C678" s="8" t="s">
        <v>760</v>
      </c>
      <c r="D678" s="8"/>
      <c r="E678" s="7">
        <v>14.766249999999999</v>
      </c>
      <c r="F678" s="7">
        <v>6096023.7199999997</v>
      </c>
      <c r="G678" s="6">
        <v>90015410.5</v>
      </c>
      <c r="H678" s="7">
        <v>0</v>
      </c>
      <c r="I678" s="6">
        <v>0</v>
      </c>
      <c r="J678" s="7">
        <v>827791.04</v>
      </c>
      <c r="K678" s="6">
        <v>12223369.48</v>
      </c>
      <c r="L678" s="7">
        <v>-827791.04</v>
      </c>
      <c r="M678" s="6">
        <v>-12223369.48</v>
      </c>
    </row>
    <row r="679" spans="1:13" x14ac:dyDescent="0.25">
      <c r="A679" s="8" t="s">
        <v>82</v>
      </c>
      <c r="B679" s="8" t="s">
        <v>92</v>
      </c>
      <c r="C679" s="8" t="s">
        <v>761</v>
      </c>
      <c r="D679" s="8"/>
      <c r="E679" s="7">
        <v>14.766249999999999</v>
      </c>
      <c r="F679" s="7">
        <v>14357796.52</v>
      </c>
      <c r="G679" s="6">
        <v>212010813.40000001</v>
      </c>
      <c r="H679" s="7">
        <v>30404</v>
      </c>
      <c r="I679" s="6">
        <v>448953.07</v>
      </c>
      <c r="J679" s="7">
        <v>3173242.31</v>
      </c>
      <c r="K679" s="6">
        <v>46856889.380000003</v>
      </c>
      <c r="L679" s="7">
        <v>-3142838.31</v>
      </c>
      <c r="M679" s="6">
        <v>-46407936.310000002</v>
      </c>
    </row>
    <row r="680" spans="1:13" x14ac:dyDescent="0.25">
      <c r="A680" s="8" t="s">
        <v>82</v>
      </c>
      <c r="B680" s="8" t="s">
        <v>92</v>
      </c>
      <c r="C680" s="8" t="s">
        <v>762</v>
      </c>
      <c r="D680" s="8"/>
      <c r="E680" s="7">
        <v>14.766249999999999</v>
      </c>
      <c r="F680" s="7">
        <v>17909915.300000001</v>
      </c>
      <c r="G680" s="6">
        <v>264462287.52000001</v>
      </c>
      <c r="H680" s="7">
        <v>1659504.1</v>
      </c>
      <c r="I680" s="6">
        <v>24504652.48</v>
      </c>
      <c r="J680" s="7">
        <v>1516022.3</v>
      </c>
      <c r="K680" s="6">
        <v>22385964.350000001</v>
      </c>
      <c r="L680" s="7">
        <v>143481.79999999999</v>
      </c>
      <c r="M680" s="6">
        <v>2118688.13</v>
      </c>
    </row>
    <row r="681" spans="1:13" x14ac:dyDescent="0.25">
      <c r="A681" s="8" t="s">
        <v>82</v>
      </c>
      <c r="B681" s="8" t="s">
        <v>93</v>
      </c>
      <c r="C681" s="8" t="s">
        <v>763</v>
      </c>
      <c r="D681" s="8"/>
      <c r="E681" s="7">
        <v>14.766249999999999</v>
      </c>
      <c r="F681" s="7">
        <v>16341663.35</v>
      </c>
      <c r="G681" s="6">
        <v>241305087.09999999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82</v>
      </c>
      <c r="B682" s="8" t="s">
        <v>92</v>
      </c>
      <c r="C682" s="8" t="s">
        <v>764</v>
      </c>
      <c r="D682" s="8"/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82</v>
      </c>
      <c r="B683" s="8" t="s">
        <v>93</v>
      </c>
      <c r="C683" s="8" t="s">
        <v>765</v>
      </c>
      <c r="D683" s="8"/>
      <c r="E683" s="7">
        <v>14.766249999999999</v>
      </c>
      <c r="F683" s="7">
        <v>13594105.48</v>
      </c>
      <c r="G683" s="6">
        <v>200733960.59</v>
      </c>
      <c r="H683" s="7">
        <v>810.32</v>
      </c>
      <c r="I683" s="6">
        <v>11965.39</v>
      </c>
      <c r="J683" s="7">
        <v>3906515</v>
      </c>
      <c r="K683" s="6">
        <v>57684577.280000001</v>
      </c>
      <c r="L683" s="7">
        <v>-3905704.68</v>
      </c>
      <c r="M683" s="6">
        <v>-57672611.890000001</v>
      </c>
    </row>
    <row r="684" spans="1:13" x14ac:dyDescent="0.25">
      <c r="A684" s="8" t="s">
        <v>82</v>
      </c>
      <c r="B684" s="8" t="s">
        <v>93</v>
      </c>
      <c r="C684" s="8" t="s">
        <v>766</v>
      </c>
      <c r="D684" s="8"/>
      <c r="E684" s="7">
        <v>14.766249999999999</v>
      </c>
      <c r="F684" s="7">
        <v>325161.74</v>
      </c>
      <c r="G684" s="6">
        <v>4801419.5599999996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82</v>
      </c>
      <c r="B685" s="8" t="s">
        <v>92</v>
      </c>
      <c r="C685" s="8" t="s">
        <v>767</v>
      </c>
      <c r="D685" s="8"/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82</v>
      </c>
      <c r="B686" s="8" t="s">
        <v>93</v>
      </c>
      <c r="C686" s="8" t="s">
        <v>768</v>
      </c>
      <c r="D686" s="8"/>
      <c r="E686" s="7">
        <v>14.766249999999999</v>
      </c>
      <c r="F686" s="7">
        <v>188153.1</v>
      </c>
      <c r="G686" s="6">
        <v>2778315.72</v>
      </c>
      <c r="H686" s="7">
        <v>0</v>
      </c>
      <c r="I686" s="6">
        <v>0</v>
      </c>
      <c r="J686" s="7">
        <v>11469.43</v>
      </c>
      <c r="K686" s="6">
        <v>169360.47</v>
      </c>
      <c r="L686" s="7">
        <v>-11469.43</v>
      </c>
      <c r="M686" s="6">
        <v>-169360.47</v>
      </c>
    </row>
    <row r="687" spans="1:13" x14ac:dyDescent="0.25">
      <c r="A687" s="8" t="s">
        <v>82</v>
      </c>
      <c r="B687" s="8" t="s">
        <v>93</v>
      </c>
      <c r="C687" s="8" t="s">
        <v>769</v>
      </c>
      <c r="D687" s="8"/>
      <c r="E687" s="7">
        <v>14.766249999999999</v>
      </c>
      <c r="F687" s="7">
        <v>45991</v>
      </c>
      <c r="G687" s="6">
        <v>679114.61</v>
      </c>
      <c r="H687" s="7">
        <v>3200</v>
      </c>
      <c r="I687" s="6">
        <v>47252</v>
      </c>
      <c r="J687" s="7">
        <v>0</v>
      </c>
      <c r="K687" s="6">
        <v>0</v>
      </c>
      <c r="L687" s="7">
        <v>3200</v>
      </c>
      <c r="M687" s="6">
        <v>47252</v>
      </c>
    </row>
    <row r="688" spans="1:13" x14ac:dyDescent="0.25">
      <c r="A688" s="8" t="s">
        <v>82</v>
      </c>
      <c r="B688" s="8" t="s">
        <v>92</v>
      </c>
      <c r="C688" s="8" t="s">
        <v>770</v>
      </c>
      <c r="D688" s="8"/>
      <c r="E688" s="7">
        <v>14.766249999999999</v>
      </c>
      <c r="F688" s="7">
        <v>3150480.39</v>
      </c>
      <c r="G688" s="6">
        <v>46520781.189999998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82</v>
      </c>
      <c r="B689" s="8" t="s">
        <v>92</v>
      </c>
      <c r="C689" s="8" t="s">
        <v>771</v>
      </c>
      <c r="D689" s="8"/>
      <c r="E689" s="7">
        <v>20.372995</v>
      </c>
      <c r="F689" s="7">
        <v>24208092</v>
      </c>
      <c r="G689" s="6">
        <v>493191344.85000002</v>
      </c>
      <c r="H689" s="7">
        <v>954887.25</v>
      </c>
      <c r="I689" s="6">
        <v>19453913.559999999</v>
      </c>
      <c r="J689" s="7">
        <v>502702.82</v>
      </c>
      <c r="K689" s="6">
        <v>10241562.210000001</v>
      </c>
      <c r="L689" s="7">
        <v>452184.43</v>
      </c>
      <c r="M689" s="6">
        <v>9212351.3499999996</v>
      </c>
    </row>
    <row r="690" spans="1:13" x14ac:dyDescent="0.25">
      <c r="A690" s="8" t="s">
        <v>82</v>
      </c>
      <c r="B690" s="8" t="s">
        <v>94</v>
      </c>
      <c r="C690" s="8" t="s">
        <v>772</v>
      </c>
      <c r="D690" s="8"/>
      <c r="E690" s="7">
        <v>14.766249999999999</v>
      </c>
      <c r="F690" s="7">
        <v>20429.22</v>
      </c>
      <c r="G690" s="6">
        <v>301662.96999999997</v>
      </c>
      <c r="H690" s="7">
        <v>0</v>
      </c>
      <c r="I690" s="6">
        <v>0</v>
      </c>
      <c r="J690" s="7">
        <v>5097167.95</v>
      </c>
      <c r="K690" s="6">
        <v>75266056.450000003</v>
      </c>
      <c r="L690" s="7">
        <v>-5097167.95</v>
      </c>
      <c r="M690" s="6">
        <v>-75266056.450000003</v>
      </c>
    </row>
    <row r="691" spans="1:13" x14ac:dyDescent="0.25">
      <c r="A691" s="8" t="s">
        <v>82</v>
      </c>
      <c r="B691" s="8" t="s">
        <v>94</v>
      </c>
      <c r="C691" s="8" t="s">
        <v>773</v>
      </c>
      <c r="D691" s="8"/>
      <c r="E691" s="7">
        <v>14.766249999999999</v>
      </c>
      <c r="F691" s="7">
        <v>228456.45</v>
      </c>
      <c r="G691" s="6">
        <v>3373445.06</v>
      </c>
      <c r="H691" s="7">
        <v>223759.67</v>
      </c>
      <c r="I691" s="6">
        <v>3304091.24</v>
      </c>
      <c r="J691" s="7">
        <v>0</v>
      </c>
      <c r="K691" s="6">
        <v>0</v>
      </c>
      <c r="L691" s="7">
        <v>223759.67</v>
      </c>
      <c r="M691" s="6">
        <v>3304091.24</v>
      </c>
    </row>
    <row r="692" spans="1:13" x14ac:dyDescent="0.25">
      <c r="A692" s="8" t="s">
        <v>82</v>
      </c>
      <c r="B692" s="8" t="s">
        <v>94</v>
      </c>
      <c r="C692" s="8" t="s">
        <v>774</v>
      </c>
      <c r="D692" s="8"/>
      <c r="E692" s="7">
        <v>20.372995</v>
      </c>
      <c r="F692" s="7">
        <v>14969.34</v>
      </c>
      <c r="G692" s="6">
        <v>304970.28999999998</v>
      </c>
      <c r="H692" s="7">
        <v>14967.8</v>
      </c>
      <c r="I692" s="6">
        <v>304938.84000000003</v>
      </c>
      <c r="J692" s="7">
        <v>0</v>
      </c>
      <c r="K692" s="6">
        <v>0</v>
      </c>
      <c r="L692" s="7">
        <v>14967.8</v>
      </c>
      <c r="M692" s="6">
        <v>304938.84000000003</v>
      </c>
    </row>
    <row r="693" spans="1:13" x14ac:dyDescent="0.25">
      <c r="A693" s="8" t="s">
        <v>82</v>
      </c>
      <c r="B693" s="8" t="s">
        <v>92</v>
      </c>
      <c r="C693" s="8" t="s">
        <v>775</v>
      </c>
      <c r="D693" s="8"/>
      <c r="E693" s="7">
        <v>20.372995</v>
      </c>
      <c r="F693" s="7">
        <v>19534709.550000001</v>
      </c>
      <c r="G693" s="6">
        <v>397980545.99000001</v>
      </c>
      <c r="H693" s="7">
        <v>4008790.41</v>
      </c>
      <c r="I693" s="6">
        <v>81671068.090000004</v>
      </c>
      <c r="J693" s="7">
        <v>144004.84</v>
      </c>
      <c r="K693" s="6">
        <v>2933810.01</v>
      </c>
      <c r="L693" s="7">
        <v>3864785.57</v>
      </c>
      <c r="M693" s="6">
        <v>78737258.079999998</v>
      </c>
    </row>
    <row r="694" spans="1:13" x14ac:dyDescent="0.25">
      <c r="A694" s="8" t="s">
        <v>82</v>
      </c>
      <c r="B694" s="8" t="s">
        <v>92</v>
      </c>
      <c r="C694" s="8" t="s">
        <v>776</v>
      </c>
      <c r="D694" s="8"/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82</v>
      </c>
      <c r="B695" s="8" t="s">
        <v>92</v>
      </c>
      <c r="C695" s="8" t="s">
        <v>777</v>
      </c>
      <c r="D695" s="8"/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82</v>
      </c>
      <c r="B696" s="8" t="s">
        <v>92</v>
      </c>
      <c r="C696" s="8" t="s">
        <v>778</v>
      </c>
      <c r="D696" s="8"/>
      <c r="E696" s="7">
        <v>14.766249999999999</v>
      </c>
      <c r="F696" s="7">
        <v>9914650.8800000008</v>
      </c>
      <c r="G696" s="6">
        <v>146402213.94999999</v>
      </c>
      <c r="H696" s="7">
        <v>655500</v>
      </c>
      <c r="I696" s="6">
        <v>9679276.9000000004</v>
      </c>
      <c r="J696" s="7">
        <v>95848</v>
      </c>
      <c r="K696" s="6">
        <v>1415315.53</v>
      </c>
      <c r="L696" s="7">
        <v>559652</v>
      </c>
      <c r="M696" s="6">
        <v>8263961.3700000001</v>
      </c>
    </row>
    <row r="697" spans="1:13" x14ac:dyDescent="0.25">
      <c r="A697" s="8" t="s">
        <v>82</v>
      </c>
      <c r="B697" s="8" t="s">
        <v>92</v>
      </c>
      <c r="C697" s="8" t="s">
        <v>779</v>
      </c>
      <c r="D697" s="8"/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82</v>
      </c>
      <c r="B698" s="8" t="s">
        <v>92</v>
      </c>
      <c r="C698" s="8" t="s">
        <v>780</v>
      </c>
      <c r="D698" s="8"/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82</v>
      </c>
      <c r="B699" s="8" t="s">
        <v>92</v>
      </c>
      <c r="C699" s="8" t="s">
        <v>781</v>
      </c>
      <c r="D699" s="8"/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82</v>
      </c>
      <c r="B700" s="8" t="s">
        <v>92</v>
      </c>
      <c r="C700" s="8" t="s">
        <v>782</v>
      </c>
      <c r="D700" s="8"/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82</v>
      </c>
      <c r="B701" s="8" t="s">
        <v>92</v>
      </c>
      <c r="C701" s="8" t="s">
        <v>783</v>
      </c>
      <c r="D701" s="8"/>
      <c r="E701" s="7">
        <v>14.766249999999999</v>
      </c>
      <c r="F701" s="7">
        <v>81515943.569999993</v>
      </c>
      <c r="G701" s="6">
        <v>1203684805.03</v>
      </c>
      <c r="H701" s="7">
        <v>1523771.53</v>
      </c>
      <c r="I701" s="6">
        <v>22500391.420000002</v>
      </c>
      <c r="J701" s="7">
        <v>649421.30000000005</v>
      </c>
      <c r="K701" s="6">
        <v>9589517.3000000007</v>
      </c>
      <c r="L701" s="7">
        <v>874350.23</v>
      </c>
      <c r="M701" s="6">
        <v>12910874.119999999</v>
      </c>
    </row>
    <row r="702" spans="1:13" x14ac:dyDescent="0.25">
      <c r="A702" s="8" t="s">
        <v>82</v>
      </c>
      <c r="B702" s="8" t="s">
        <v>92</v>
      </c>
      <c r="C702" s="8" t="s">
        <v>784</v>
      </c>
      <c r="D702" s="8"/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83</v>
      </c>
      <c r="B703" s="8" t="s">
        <v>92</v>
      </c>
      <c r="C703" s="8" t="s">
        <v>785</v>
      </c>
      <c r="D703" s="8"/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83</v>
      </c>
      <c r="B704" s="8" t="s">
        <v>93</v>
      </c>
      <c r="C704" s="8" t="s">
        <v>786</v>
      </c>
      <c r="D704" s="8"/>
      <c r="E704" s="7">
        <v>14.766299</v>
      </c>
      <c r="F704" s="7">
        <v>12127981.710000001</v>
      </c>
      <c r="G704" s="6">
        <v>179085416.24000001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83</v>
      </c>
      <c r="B705" s="8" t="s">
        <v>92</v>
      </c>
      <c r="C705" s="8" t="s">
        <v>787</v>
      </c>
      <c r="D705" s="8"/>
      <c r="E705" s="7">
        <v>14.766299</v>
      </c>
      <c r="F705" s="7">
        <v>93512730.909999996</v>
      </c>
      <c r="G705" s="6">
        <v>1380837038.4000001</v>
      </c>
      <c r="H705" s="7">
        <v>3053.21</v>
      </c>
      <c r="I705" s="6">
        <v>45084.61</v>
      </c>
      <c r="J705" s="7">
        <v>0</v>
      </c>
      <c r="K705" s="6">
        <v>0</v>
      </c>
      <c r="L705" s="7">
        <v>3053.21</v>
      </c>
      <c r="M705" s="6">
        <v>45084.61</v>
      </c>
    </row>
    <row r="706" spans="1:13" x14ac:dyDescent="0.25">
      <c r="A706" s="8" t="s">
        <v>83</v>
      </c>
      <c r="B706" s="8" t="s">
        <v>92</v>
      </c>
      <c r="C706" s="8" t="s">
        <v>788</v>
      </c>
      <c r="D706" s="8"/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83</v>
      </c>
      <c r="B707" s="8" t="s">
        <v>94</v>
      </c>
      <c r="C707" s="8" t="s">
        <v>789</v>
      </c>
      <c r="D707" s="8"/>
      <c r="E707" s="7">
        <v>14.766299999999999</v>
      </c>
      <c r="F707" s="7">
        <v>8215890.0499999998</v>
      </c>
      <c r="G707" s="6">
        <v>121318297.27</v>
      </c>
      <c r="H707" s="7">
        <v>7921577.5</v>
      </c>
      <c r="I707" s="6">
        <v>116972389.84</v>
      </c>
      <c r="J707" s="7">
        <v>122011.61</v>
      </c>
      <c r="K707" s="6">
        <v>1801660.1</v>
      </c>
      <c r="L707" s="7">
        <v>7799565.8899999997</v>
      </c>
      <c r="M707" s="6">
        <v>115170729.73999999</v>
      </c>
    </row>
    <row r="708" spans="1:13" x14ac:dyDescent="0.25">
      <c r="A708" s="8" t="s">
        <v>83</v>
      </c>
      <c r="B708" s="8" t="s">
        <v>92</v>
      </c>
      <c r="C708" s="8" t="s">
        <v>790</v>
      </c>
      <c r="D708" s="8"/>
      <c r="E708" s="7">
        <v>14.766299</v>
      </c>
      <c r="F708" s="7">
        <v>8498058.6400000006</v>
      </c>
      <c r="G708" s="6">
        <v>125484883.26000001</v>
      </c>
      <c r="H708" s="7">
        <v>291950.43</v>
      </c>
      <c r="I708" s="6">
        <v>4311027.58</v>
      </c>
      <c r="J708" s="7">
        <v>284501.27</v>
      </c>
      <c r="K708" s="6">
        <v>4201031.0999999996</v>
      </c>
      <c r="L708" s="7">
        <v>7449.16</v>
      </c>
      <c r="M708" s="6">
        <v>109996.47</v>
      </c>
    </row>
    <row r="709" spans="1:13" x14ac:dyDescent="0.25">
      <c r="A709" s="8" t="s">
        <v>83</v>
      </c>
      <c r="B709" s="8" t="s">
        <v>94</v>
      </c>
      <c r="C709" s="8" t="s">
        <v>791</v>
      </c>
      <c r="D709" s="8"/>
      <c r="E709" s="7">
        <v>14.766299999999999</v>
      </c>
      <c r="F709" s="7">
        <v>610290.11</v>
      </c>
      <c r="G709" s="6">
        <v>9011726.8699999992</v>
      </c>
      <c r="H709" s="7">
        <v>0</v>
      </c>
      <c r="I709" s="6">
        <v>0</v>
      </c>
      <c r="J709" s="7">
        <v>191200</v>
      </c>
      <c r="K709" s="6">
        <v>2823316.56</v>
      </c>
      <c r="L709" s="7">
        <v>-191200</v>
      </c>
      <c r="M709" s="6">
        <v>-2823316.56</v>
      </c>
    </row>
    <row r="710" spans="1:13" x14ac:dyDescent="0.25">
      <c r="A710" s="8" t="s">
        <v>83</v>
      </c>
      <c r="B710" s="8" t="s">
        <v>92</v>
      </c>
      <c r="C710" s="8" t="s">
        <v>792</v>
      </c>
      <c r="D710" s="8"/>
      <c r="E710" s="7">
        <v>14.766299</v>
      </c>
      <c r="F710" s="7">
        <v>9074994.1799999997</v>
      </c>
      <c r="G710" s="6">
        <v>134004086.55</v>
      </c>
      <c r="H710" s="7">
        <v>367996.18</v>
      </c>
      <c r="I710" s="6">
        <v>5433942.04</v>
      </c>
      <c r="J710" s="7">
        <v>3288451.94</v>
      </c>
      <c r="K710" s="6">
        <v>48558267.950000003</v>
      </c>
      <c r="L710" s="7">
        <v>-2920455.76</v>
      </c>
      <c r="M710" s="6">
        <v>-43124325.909999996</v>
      </c>
    </row>
    <row r="711" spans="1:13" x14ac:dyDescent="0.25">
      <c r="A711" s="8" t="s">
        <v>83</v>
      </c>
      <c r="B711" s="8" t="s">
        <v>94</v>
      </c>
      <c r="C711" s="8" t="s">
        <v>793</v>
      </c>
      <c r="D711" s="8"/>
      <c r="E711" s="7">
        <v>14.766299999999999</v>
      </c>
      <c r="F711" s="7">
        <v>444522.99</v>
      </c>
      <c r="G711" s="6">
        <v>6563959.8499999996</v>
      </c>
      <c r="H711" s="7">
        <v>29393.67</v>
      </c>
      <c r="I711" s="6">
        <v>434035.75</v>
      </c>
      <c r="J711" s="7">
        <v>27426.880000000001</v>
      </c>
      <c r="K711" s="6">
        <v>404993.59</v>
      </c>
      <c r="L711" s="7">
        <v>1966.79</v>
      </c>
      <c r="M711" s="6">
        <v>29042.16</v>
      </c>
    </row>
    <row r="712" spans="1:13" x14ac:dyDescent="0.25">
      <c r="A712" s="8" t="s">
        <v>83</v>
      </c>
      <c r="B712" s="8" t="s">
        <v>94</v>
      </c>
      <c r="C712" s="8" t="s">
        <v>794</v>
      </c>
      <c r="D712" s="8"/>
      <c r="E712" s="7">
        <v>14.766298000000001</v>
      </c>
      <c r="F712" s="7">
        <v>14233.67</v>
      </c>
      <c r="G712" s="6">
        <v>210178.62</v>
      </c>
      <c r="H712" s="7">
        <v>14302.04</v>
      </c>
      <c r="I712" s="6">
        <v>211188.21</v>
      </c>
      <c r="J712" s="7">
        <v>19.78</v>
      </c>
      <c r="K712" s="6">
        <v>292.08</v>
      </c>
      <c r="L712" s="7">
        <v>14282.26</v>
      </c>
      <c r="M712" s="6">
        <v>210896.14</v>
      </c>
    </row>
    <row r="713" spans="1:13" x14ac:dyDescent="0.25">
      <c r="A713" s="8" t="s">
        <v>83</v>
      </c>
      <c r="B713" s="8" t="s">
        <v>92</v>
      </c>
      <c r="C713" s="8" t="s">
        <v>795</v>
      </c>
      <c r="D713" s="8"/>
      <c r="E713" s="7">
        <v>14.766299</v>
      </c>
      <c r="F713" s="7">
        <v>140178748.47999999</v>
      </c>
      <c r="G713" s="6">
        <v>2069921453.6400001</v>
      </c>
      <c r="H713" s="7">
        <v>13449746.09</v>
      </c>
      <c r="I713" s="6">
        <v>198602985.66999999</v>
      </c>
      <c r="J713" s="7">
        <v>800572.83</v>
      </c>
      <c r="K713" s="6">
        <v>11821498.630000001</v>
      </c>
      <c r="L713" s="7">
        <v>12649173.26</v>
      </c>
      <c r="M713" s="6">
        <v>186781487.03999999</v>
      </c>
    </row>
    <row r="714" spans="1:13" x14ac:dyDescent="0.25">
      <c r="A714" s="8" t="s">
        <v>83</v>
      </c>
      <c r="B714" s="8" t="s">
        <v>94</v>
      </c>
      <c r="C714" s="8" t="s">
        <v>796</v>
      </c>
      <c r="D714" s="8"/>
      <c r="E714" s="7">
        <v>14.766299999999999</v>
      </c>
      <c r="F714" s="7">
        <v>64793.37</v>
      </c>
      <c r="G714" s="6">
        <v>956758.34</v>
      </c>
      <c r="H714" s="7">
        <v>390.27</v>
      </c>
      <c r="I714" s="6">
        <v>5762.84</v>
      </c>
      <c r="J714" s="7">
        <v>75.040000000000006</v>
      </c>
      <c r="K714" s="6">
        <v>1108.06</v>
      </c>
      <c r="L714" s="7">
        <v>315.23</v>
      </c>
      <c r="M714" s="6">
        <v>4654.78</v>
      </c>
    </row>
    <row r="715" spans="1:13" x14ac:dyDescent="0.25">
      <c r="A715" s="8" t="s">
        <v>83</v>
      </c>
      <c r="B715" s="8" t="s">
        <v>94</v>
      </c>
      <c r="C715" s="8" t="s">
        <v>797</v>
      </c>
      <c r="D715" s="8"/>
      <c r="E715" s="7">
        <v>14.766299</v>
      </c>
      <c r="F715" s="7">
        <v>3223458.04</v>
      </c>
      <c r="G715" s="6">
        <v>47598548.380000003</v>
      </c>
      <c r="H715" s="7">
        <v>1509767.79</v>
      </c>
      <c r="I715" s="6">
        <v>22293684.120000001</v>
      </c>
      <c r="J715" s="7">
        <v>43472.95</v>
      </c>
      <c r="K715" s="6">
        <v>641934.59</v>
      </c>
      <c r="L715" s="7">
        <v>1466294.84</v>
      </c>
      <c r="M715" s="6">
        <v>21651749.530000001</v>
      </c>
    </row>
    <row r="716" spans="1:13" x14ac:dyDescent="0.25">
      <c r="A716" s="8" t="s">
        <v>83</v>
      </c>
      <c r="B716" s="8" t="s">
        <v>92</v>
      </c>
      <c r="C716" s="8" t="s">
        <v>798</v>
      </c>
      <c r="D716" s="8"/>
      <c r="E716" s="7">
        <v>14.766299</v>
      </c>
      <c r="F716" s="7">
        <v>480687034.20999998</v>
      </c>
      <c r="G716" s="6">
        <v>7097968953.1599998</v>
      </c>
      <c r="H716" s="7">
        <v>13032451.369999999</v>
      </c>
      <c r="I716" s="6">
        <v>192441086.63999999</v>
      </c>
      <c r="J716" s="7">
        <v>28318529.18</v>
      </c>
      <c r="K716" s="6">
        <v>418159897.39999998</v>
      </c>
      <c r="L716" s="7">
        <v>-15286077.810000001</v>
      </c>
      <c r="M716" s="6">
        <v>-225718810.77000001</v>
      </c>
    </row>
    <row r="717" spans="1:13" x14ac:dyDescent="0.25">
      <c r="A717" s="8" t="s">
        <v>83</v>
      </c>
      <c r="B717" s="8" t="s">
        <v>92</v>
      </c>
      <c r="C717" s="8" t="s">
        <v>799</v>
      </c>
      <c r="D717" s="8"/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83</v>
      </c>
      <c r="B718" s="8" t="s">
        <v>94</v>
      </c>
      <c r="C718" s="8" t="s">
        <v>800</v>
      </c>
      <c r="D718" s="8"/>
      <c r="E718" s="7">
        <v>14.766299999999999</v>
      </c>
      <c r="F718" s="7">
        <v>19579919.93</v>
      </c>
      <c r="G718" s="6">
        <v>289122971.68000001</v>
      </c>
      <c r="H718" s="7">
        <v>5537488.9299999997</v>
      </c>
      <c r="I718" s="6">
        <v>81768222.849999994</v>
      </c>
      <c r="J718" s="7">
        <v>209876.03</v>
      </c>
      <c r="K718" s="6">
        <v>3099092.42</v>
      </c>
      <c r="L718" s="7">
        <v>5327612.9000000004</v>
      </c>
      <c r="M718" s="6">
        <v>78669130.420000002</v>
      </c>
    </row>
    <row r="719" spans="1:13" x14ac:dyDescent="0.25">
      <c r="A719" s="8" t="s">
        <v>84</v>
      </c>
      <c r="B719" s="8" t="s">
        <v>94</v>
      </c>
      <c r="C719" s="8" t="s">
        <v>801</v>
      </c>
      <c r="D719" s="8"/>
      <c r="E719" s="7">
        <v>0</v>
      </c>
      <c r="F719" s="7">
        <v>0</v>
      </c>
      <c r="G719" s="6">
        <v>0</v>
      </c>
      <c r="H719" s="7">
        <v>6455.37</v>
      </c>
      <c r="I719" s="6">
        <v>131857</v>
      </c>
      <c r="J719" s="7">
        <v>2673345.84</v>
      </c>
      <c r="K719" s="6">
        <v>54605762</v>
      </c>
      <c r="L719" s="7">
        <v>-2666890.4700000002</v>
      </c>
      <c r="M719" s="6">
        <v>-54473905</v>
      </c>
    </row>
    <row r="720" spans="1:13" x14ac:dyDescent="0.25">
      <c r="A720" s="8" t="s">
        <v>84</v>
      </c>
      <c r="B720" s="8" t="s">
        <v>94</v>
      </c>
      <c r="C720" s="8" t="s">
        <v>802</v>
      </c>
      <c r="D720" s="8"/>
      <c r="E720" s="7">
        <v>0</v>
      </c>
      <c r="F720" s="7">
        <v>0</v>
      </c>
      <c r="G720" s="6">
        <v>0</v>
      </c>
      <c r="H720" s="7">
        <v>239611.78</v>
      </c>
      <c r="I720" s="6">
        <v>3555096</v>
      </c>
      <c r="J720" s="7">
        <v>2747401.83</v>
      </c>
      <c r="K720" s="6">
        <v>40762926</v>
      </c>
      <c r="L720" s="7">
        <v>-2507790.0499999998</v>
      </c>
      <c r="M720" s="6">
        <v>-37207830</v>
      </c>
    </row>
    <row r="721" spans="1:13" x14ac:dyDescent="0.25">
      <c r="A721" s="8" t="s">
        <v>84</v>
      </c>
      <c r="B721" s="8" t="s">
        <v>94</v>
      </c>
      <c r="C721" s="8" t="s">
        <v>803</v>
      </c>
      <c r="D721" s="8"/>
      <c r="E721" s="7">
        <v>20.425999999999998</v>
      </c>
      <c r="F721" s="7">
        <v>95661050.060000002</v>
      </c>
      <c r="G721" s="6">
        <v>1953972609</v>
      </c>
      <c r="H721" s="7">
        <v>538391.5</v>
      </c>
      <c r="I721" s="6">
        <v>10997185</v>
      </c>
      <c r="J721" s="7">
        <v>1203064.57</v>
      </c>
      <c r="K721" s="6">
        <v>24573797</v>
      </c>
      <c r="L721" s="7">
        <v>-664673.06999999995</v>
      </c>
      <c r="M721" s="6">
        <v>-13576612</v>
      </c>
    </row>
    <row r="722" spans="1:13" x14ac:dyDescent="0.25">
      <c r="A722" s="8" t="s">
        <v>84</v>
      </c>
      <c r="B722" s="8" t="s">
        <v>94</v>
      </c>
      <c r="C722" s="8" t="s">
        <v>804</v>
      </c>
      <c r="D722" s="8"/>
      <c r="E722" s="7">
        <v>14.836899000000001</v>
      </c>
      <c r="F722" s="7">
        <v>85766751.230000004</v>
      </c>
      <c r="G722" s="6">
        <v>1272512711</v>
      </c>
      <c r="H722" s="7">
        <v>478967.28</v>
      </c>
      <c r="I722" s="6">
        <v>7106390</v>
      </c>
      <c r="J722" s="7">
        <v>1240344.71</v>
      </c>
      <c r="K722" s="6">
        <v>18402870</v>
      </c>
      <c r="L722" s="7">
        <v>-761377.43</v>
      </c>
      <c r="M722" s="6">
        <v>-11296480</v>
      </c>
    </row>
    <row r="723" spans="1:13" x14ac:dyDescent="0.25">
      <c r="A723" s="8" t="s">
        <v>85</v>
      </c>
      <c r="B723" s="8" t="s">
        <v>93</v>
      </c>
      <c r="C723" s="8" t="s">
        <v>805</v>
      </c>
      <c r="D723" s="8"/>
      <c r="E723" s="7">
        <v>14.836899000000001</v>
      </c>
      <c r="F723" s="7">
        <v>66761870.890000001</v>
      </c>
      <c r="G723" s="6">
        <v>990539202</v>
      </c>
      <c r="H723" s="7">
        <v>2668922.58</v>
      </c>
      <c r="I723" s="6">
        <v>39598537</v>
      </c>
      <c r="J723" s="7">
        <v>1653173.81</v>
      </c>
      <c r="K723" s="6">
        <v>24527975</v>
      </c>
      <c r="L723" s="7">
        <v>1015748.77</v>
      </c>
      <c r="M723" s="6">
        <v>15070562</v>
      </c>
    </row>
    <row r="724" spans="1:13" x14ac:dyDescent="0.25">
      <c r="A724" s="8" t="s">
        <v>85</v>
      </c>
      <c r="B724" s="8" t="s">
        <v>93</v>
      </c>
      <c r="C724" s="8" t="s">
        <v>806</v>
      </c>
      <c r="D724" s="8"/>
      <c r="E724" s="7">
        <v>14.8369</v>
      </c>
      <c r="F724" s="7">
        <v>126533977.56</v>
      </c>
      <c r="G724" s="6">
        <v>1877371972</v>
      </c>
      <c r="H724" s="7">
        <v>13206468.550000001</v>
      </c>
      <c r="I724" s="6">
        <v>195943053</v>
      </c>
      <c r="J724" s="7">
        <v>0</v>
      </c>
      <c r="K724" s="6">
        <v>0</v>
      </c>
      <c r="L724" s="7">
        <v>13206468.550000001</v>
      </c>
      <c r="M724" s="6">
        <v>195943053</v>
      </c>
    </row>
    <row r="725" spans="1:13" x14ac:dyDescent="0.25">
      <c r="A725" s="8" t="s">
        <v>85</v>
      </c>
      <c r="B725" s="8" t="s">
        <v>93</v>
      </c>
      <c r="C725" s="8" t="s">
        <v>807</v>
      </c>
      <c r="D725" s="8"/>
      <c r="E725" s="7">
        <v>14.836899000000001</v>
      </c>
      <c r="F725" s="7">
        <v>68821922.650000006</v>
      </c>
      <c r="G725" s="6">
        <v>1021103984</v>
      </c>
      <c r="H725" s="7">
        <v>18602898.02</v>
      </c>
      <c r="I725" s="6">
        <v>276009338</v>
      </c>
      <c r="J725" s="7">
        <v>3235492.12</v>
      </c>
      <c r="K725" s="6">
        <v>48004673</v>
      </c>
      <c r="L725" s="7">
        <v>15367405.9</v>
      </c>
      <c r="M725" s="6">
        <v>228004665</v>
      </c>
    </row>
    <row r="726" spans="1:13" x14ac:dyDescent="0.25">
      <c r="A726" s="8" t="s">
        <v>85</v>
      </c>
      <c r="B726" s="8" t="s">
        <v>93</v>
      </c>
      <c r="C726" s="8" t="s">
        <v>808</v>
      </c>
      <c r="D726" s="8"/>
      <c r="E726" s="7">
        <v>14.8369</v>
      </c>
      <c r="F726" s="7">
        <v>96834878.629999995</v>
      </c>
      <c r="G726" s="6">
        <v>1436729411</v>
      </c>
      <c r="H726" s="7">
        <v>16851381.800000001</v>
      </c>
      <c r="I726" s="6">
        <v>250022267</v>
      </c>
      <c r="J726" s="7">
        <v>1742290.32</v>
      </c>
      <c r="K726" s="6">
        <v>25850187</v>
      </c>
      <c r="L726" s="7">
        <v>15109091.48</v>
      </c>
      <c r="M726" s="6">
        <v>224172080</v>
      </c>
    </row>
    <row r="727" spans="1:13" x14ac:dyDescent="0.25">
      <c r="A727" s="8" t="s">
        <v>85</v>
      </c>
      <c r="B727" s="8" t="s">
        <v>93</v>
      </c>
      <c r="C727" s="8" t="s">
        <v>809</v>
      </c>
      <c r="D727" s="8"/>
      <c r="E727" s="7">
        <v>14.8369</v>
      </c>
      <c r="F727" s="7">
        <v>94752025.870000005</v>
      </c>
      <c r="G727" s="6">
        <v>1405826333</v>
      </c>
      <c r="H727" s="7">
        <v>3552446.79</v>
      </c>
      <c r="I727" s="6">
        <v>52707298</v>
      </c>
      <c r="J727" s="7">
        <v>2551087.2799999998</v>
      </c>
      <c r="K727" s="6">
        <v>37850227</v>
      </c>
      <c r="L727" s="7">
        <v>1001359.51</v>
      </c>
      <c r="M727" s="6">
        <v>14857071</v>
      </c>
    </row>
    <row r="728" spans="1:13" x14ac:dyDescent="0.25">
      <c r="A728" s="8" t="s">
        <v>85</v>
      </c>
      <c r="B728" s="8" t="s">
        <v>93</v>
      </c>
      <c r="C728" s="8" t="s">
        <v>810</v>
      </c>
      <c r="D728" s="8"/>
      <c r="E728" s="7">
        <v>14.8369</v>
      </c>
      <c r="F728" s="7">
        <v>598740278.34000003</v>
      </c>
      <c r="G728" s="6">
        <v>8883449636</v>
      </c>
      <c r="H728" s="7">
        <v>18861330.27</v>
      </c>
      <c r="I728" s="6">
        <v>279843671</v>
      </c>
      <c r="J728" s="7">
        <v>13807012.24</v>
      </c>
      <c r="K728" s="6">
        <v>204853260</v>
      </c>
      <c r="L728" s="7">
        <v>5054318.03</v>
      </c>
      <c r="M728" s="6">
        <v>74990411</v>
      </c>
    </row>
    <row r="729" spans="1:13" x14ac:dyDescent="0.25">
      <c r="A729" s="8" t="s">
        <v>85</v>
      </c>
      <c r="B729" s="8" t="s">
        <v>93</v>
      </c>
      <c r="C729" s="8" t="s">
        <v>811</v>
      </c>
      <c r="D729" s="8"/>
      <c r="E729" s="7">
        <v>14.8369</v>
      </c>
      <c r="F729" s="7">
        <v>198735510.96000001</v>
      </c>
      <c r="G729" s="6">
        <v>2948618903</v>
      </c>
      <c r="H729" s="7">
        <v>5259468.22</v>
      </c>
      <c r="I729" s="6">
        <v>78034204</v>
      </c>
      <c r="J729" s="7">
        <v>8101611.3099999996</v>
      </c>
      <c r="K729" s="6">
        <v>120202797</v>
      </c>
      <c r="L729" s="7">
        <v>-2842143.09</v>
      </c>
      <c r="M729" s="6">
        <v>-42168593</v>
      </c>
    </row>
    <row r="730" spans="1:13" x14ac:dyDescent="0.25">
      <c r="A730" s="8" t="s">
        <v>85</v>
      </c>
      <c r="B730" s="8" t="s">
        <v>93</v>
      </c>
      <c r="C730" s="8" t="s">
        <v>812</v>
      </c>
      <c r="D730" s="8"/>
      <c r="E730" s="7">
        <v>14.836899000000001</v>
      </c>
      <c r="F730" s="7">
        <v>801939908.49000001</v>
      </c>
      <c r="G730" s="6">
        <v>11898302228</v>
      </c>
      <c r="H730" s="7">
        <v>11159104.060000001</v>
      </c>
      <c r="I730" s="6">
        <v>165566511</v>
      </c>
      <c r="J730" s="7">
        <v>22736210.129999999</v>
      </c>
      <c r="K730" s="6">
        <v>337334876</v>
      </c>
      <c r="L730" s="7">
        <v>-11577106.07</v>
      </c>
      <c r="M730" s="6">
        <v>-171768365</v>
      </c>
    </row>
    <row r="731" spans="1:13" x14ac:dyDescent="0.25">
      <c r="A731" s="8" t="s">
        <v>85</v>
      </c>
      <c r="B731" s="8" t="s">
        <v>93</v>
      </c>
      <c r="C731" s="8" t="s">
        <v>813</v>
      </c>
      <c r="D731" s="8"/>
      <c r="E731" s="7">
        <v>17.4223</v>
      </c>
      <c r="F731" s="7">
        <v>79936395.590000004</v>
      </c>
      <c r="G731" s="6">
        <v>1392675865</v>
      </c>
      <c r="H731" s="7">
        <v>338077.97</v>
      </c>
      <c r="I731" s="6">
        <v>5890096</v>
      </c>
      <c r="J731" s="7">
        <v>3199607.1</v>
      </c>
      <c r="K731" s="6">
        <v>55744515</v>
      </c>
      <c r="L731" s="7">
        <v>-2861529.13</v>
      </c>
      <c r="M731" s="6">
        <v>-49854419</v>
      </c>
    </row>
    <row r="732" spans="1:13" x14ac:dyDescent="0.25">
      <c r="A732" s="8" t="s">
        <v>86</v>
      </c>
      <c r="B732" s="8" t="s">
        <v>94</v>
      </c>
      <c r="C732" s="8" t="s">
        <v>814</v>
      </c>
      <c r="D732" s="8"/>
      <c r="E732" s="7">
        <v>20.425999999999998</v>
      </c>
      <c r="F732" s="7">
        <v>1929076.51</v>
      </c>
      <c r="G732" s="6">
        <v>39403317</v>
      </c>
      <c r="H732" s="7">
        <v>496274.8</v>
      </c>
      <c r="I732" s="6">
        <v>10136909</v>
      </c>
      <c r="J732" s="7">
        <v>372493.16</v>
      </c>
      <c r="K732" s="6">
        <v>7608545</v>
      </c>
      <c r="L732" s="7">
        <v>123781.64</v>
      </c>
      <c r="M732" s="6">
        <v>2528364</v>
      </c>
    </row>
    <row r="733" spans="1:13" x14ac:dyDescent="0.25">
      <c r="A733" s="8" t="s">
        <v>86</v>
      </c>
      <c r="B733" s="8" t="s">
        <v>94</v>
      </c>
      <c r="C733" s="8" t="s">
        <v>815</v>
      </c>
      <c r="D733" s="8"/>
      <c r="E733" s="7">
        <v>14.836899000000001</v>
      </c>
      <c r="F733" s="7">
        <v>2626946.81</v>
      </c>
      <c r="G733" s="6">
        <v>38975747</v>
      </c>
      <c r="H733" s="7">
        <v>276559.40000000002</v>
      </c>
      <c r="I733" s="6">
        <v>4103284</v>
      </c>
      <c r="J733" s="7">
        <v>248850.78</v>
      </c>
      <c r="K733" s="6">
        <v>3692174</v>
      </c>
      <c r="L733" s="7">
        <v>27708.62</v>
      </c>
      <c r="M733" s="6">
        <v>411110</v>
      </c>
    </row>
    <row r="734" spans="1:13" x14ac:dyDescent="0.25">
      <c r="A734" s="8" t="s">
        <v>86</v>
      </c>
      <c r="B734" s="8" t="s">
        <v>94</v>
      </c>
      <c r="C734" s="8" t="s">
        <v>816</v>
      </c>
      <c r="D734" s="8"/>
      <c r="E734" s="7">
        <v>20.425999999999998</v>
      </c>
      <c r="F734" s="7">
        <v>3184672.02</v>
      </c>
      <c r="G734" s="6">
        <v>65050111</v>
      </c>
      <c r="H734" s="7">
        <v>879949.94</v>
      </c>
      <c r="I734" s="6">
        <v>17973857</v>
      </c>
      <c r="J734" s="7">
        <v>175207.85</v>
      </c>
      <c r="K734" s="6">
        <v>3578796</v>
      </c>
      <c r="L734" s="7">
        <v>704742.09</v>
      </c>
      <c r="M734" s="6">
        <v>14395061</v>
      </c>
    </row>
    <row r="735" spans="1:13" x14ac:dyDescent="0.25">
      <c r="A735" s="8" t="s">
        <v>86</v>
      </c>
      <c r="B735" s="8" t="s">
        <v>94</v>
      </c>
      <c r="C735" s="8" t="s">
        <v>817</v>
      </c>
      <c r="D735" s="8"/>
      <c r="E735" s="7">
        <v>14.8369</v>
      </c>
      <c r="F735" s="7">
        <v>3569527.58</v>
      </c>
      <c r="G735" s="6">
        <v>52960724</v>
      </c>
      <c r="H735" s="7">
        <v>352497.87</v>
      </c>
      <c r="I735" s="6">
        <v>5229976</v>
      </c>
      <c r="J735" s="7">
        <v>74119.070000000007</v>
      </c>
      <c r="K735" s="6">
        <v>1099697</v>
      </c>
      <c r="L735" s="7">
        <v>278378.8</v>
      </c>
      <c r="M735" s="6">
        <v>4130279</v>
      </c>
    </row>
    <row r="736" spans="1:13" x14ac:dyDescent="0.25">
      <c r="A736" s="8" t="s">
        <v>86</v>
      </c>
      <c r="B736" s="8" t="s">
        <v>94</v>
      </c>
      <c r="C736" s="8" t="s">
        <v>818</v>
      </c>
      <c r="D736" s="8"/>
      <c r="E736" s="7">
        <v>20.425999000000001</v>
      </c>
      <c r="F736" s="7">
        <v>2609283.27</v>
      </c>
      <c r="G736" s="6">
        <v>53297220</v>
      </c>
      <c r="H736" s="7">
        <v>453101.16</v>
      </c>
      <c r="I736" s="6">
        <v>9255044</v>
      </c>
      <c r="J736" s="7">
        <v>123501.65</v>
      </c>
      <c r="K736" s="6">
        <v>2522645</v>
      </c>
      <c r="L736" s="7">
        <v>329599.51</v>
      </c>
      <c r="M736" s="6">
        <v>6732399</v>
      </c>
    </row>
    <row r="737" spans="1:13" x14ac:dyDescent="0.25">
      <c r="A737" s="8" t="s">
        <v>86</v>
      </c>
      <c r="B737" s="8" t="s">
        <v>94</v>
      </c>
      <c r="C737" s="8" t="s">
        <v>819</v>
      </c>
      <c r="D737" s="8"/>
      <c r="E737" s="7">
        <v>14.836899000000001</v>
      </c>
      <c r="F737" s="7">
        <v>4927048.5999999996</v>
      </c>
      <c r="G737" s="6">
        <v>73102127</v>
      </c>
      <c r="H737" s="7">
        <v>1341911.5900000001</v>
      </c>
      <c r="I737" s="6">
        <v>19909808</v>
      </c>
      <c r="J737" s="7">
        <v>1221.8599999999999</v>
      </c>
      <c r="K737" s="6">
        <v>18129</v>
      </c>
      <c r="L737" s="7">
        <v>1340689.73</v>
      </c>
      <c r="M737" s="6">
        <v>19891679</v>
      </c>
    </row>
    <row r="738" spans="1:13" x14ac:dyDescent="0.25">
      <c r="A738" s="8" t="s">
        <v>86</v>
      </c>
      <c r="B738" s="8" t="s">
        <v>94</v>
      </c>
      <c r="C738" s="8" t="s">
        <v>820</v>
      </c>
      <c r="D738" s="8"/>
      <c r="E738" s="7">
        <v>17.422298999999999</v>
      </c>
      <c r="F738" s="7">
        <v>3199845.27</v>
      </c>
      <c r="G738" s="6">
        <v>55748664</v>
      </c>
      <c r="H738" s="7">
        <v>41878.21</v>
      </c>
      <c r="I738" s="6">
        <v>729615</v>
      </c>
      <c r="J738" s="7">
        <v>178057.18</v>
      </c>
      <c r="K738" s="6">
        <v>3102166</v>
      </c>
      <c r="L738" s="7">
        <v>-136178.97</v>
      </c>
      <c r="M738" s="6">
        <v>-2372551</v>
      </c>
    </row>
    <row r="739" spans="1:13" x14ac:dyDescent="0.25">
      <c r="A739" s="8" t="s">
        <v>86</v>
      </c>
      <c r="B739" s="8" t="s">
        <v>94</v>
      </c>
      <c r="C739" s="8" t="s">
        <v>821</v>
      </c>
      <c r="D739" s="8"/>
      <c r="E739" s="7">
        <v>17.422298999999999</v>
      </c>
      <c r="F739" s="7">
        <v>41759698.909999996</v>
      </c>
      <c r="G739" s="6">
        <v>727550002</v>
      </c>
      <c r="H739" s="7">
        <v>417961.14</v>
      </c>
      <c r="I739" s="6">
        <v>7281844</v>
      </c>
      <c r="J739" s="7">
        <v>1063141.33</v>
      </c>
      <c r="K739" s="6">
        <v>18522367</v>
      </c>
      <c r="L739" s="7">
        <v>-645180.18999999994</v>
      </c>
      <c r="M739" s="6">
        <v>-11240523</v>
      </c>
    </row>
    <row r="740" spans="1:13" x14ac:dyDescent="0.25">
      <c r="A740" s="8" t="s">
        <v>86</v>
      </c>
      <c r="B740" s="8" t="s">
        <v>94</v>
      </c>
      <c r="C740" s="8" t="s">
        <v>822</v>
      </c>
      <c r="D740" s="8"/>
      <c r="E740" s="7">
        <v>14.8369</v>
      </c>
      <c r="F740" s="7">
        <v>5594053.4500000002</v>
      </c>
      <c r="G740" s="6">
        <v>82998412</v>
      </c>
      <c r="H740" s="7">
        <v>0</v>
      </c>
      <c r="I740" s="6">
        <v>0</v>
      </c>
      <c r="J740" s="7">
        <v>42882.51</v>
      </c>
      <c r="K740" s="6">
        <v>636244</v>
      </c>
      <c r="L740" s="7">
        <v>-42882.51</v>
      </c>
      <c r="M740" s="6">
        <v>-636244</v>
      </c>
    </row>
    <row r="741" spans="1:13" x14ac:dyDescent="0.25">
      <c r="A741" s="8" t="s">
        <v>86</v>
      </c>
      <c r="B741" s="8" t="s">
        <v>94</v>
      </c>
      <c r="C741" s="8" t="s">
        <v>823</v>
      </c>
      <c r="D741" s="8"/>
      <c r="E741" s="7">
        <v>14.836899000000001</v>
      </c>
      <c r="F741" s="7">
        <v>52143144.82</v>
      </c>
      <c r="G741" s="6">
        <v>773642625</v>
      </c>
      <c r="H741" s="7">
        <v>5117109.9400000004</v>
      </c>
      <c r="I741" s="6">
        <v>75922048</v>
      </c>
      <c r="J741" s="7">
        <v>1786301.86</v>
      </c>
      <c r="K741" s="6">
        <v>26503182</v>
      </c>
      <c r="L741" s="7">
        <v>3330808.08</v>
      </c>
      <c r="M741" s="6">
        <v>49418866</v>
      </c>
    </row>
    <row r="742" spans="1:13" x14ac:dyDescent="0.25">
      <c r="A742" s="8" t="s">
        <v>86</v>
      </c>
      <c r="B742" s="8" t="s">
        <v>94</v>
      </c>
      <c r="C742" s="8" t="s">
        <v>824</v>
      </c>
      <c r="D742" s="8"/>
      <c r="E742" s="7">
        <v>14.8369</v>
      </c>
      <c r="F742" s="7">
        <v>113559582.65000001</v>
      </c>
      <c r="G742" s="6">
        <v>1684872172</v>
      </c>
      <c r="H742" s="7">
        <v>9112831.9900000002</v>
      </c>
      <c r="I742" s="6">
        <v>135206177</v>
      </c>
      <c r="J742" s="7">
        <v>5523360.9400000004</v>
      </c>
      <c r="K742" s="6">
        <v>81949554</v>
      </c>
      <c r="L742" s="7">
        <v>3589471.05</v>
      </c>
      <c r="M742" s="6">
        <v>53256623</v>
      </c>
    </row>
    <row r="743" spans="1:13" x14ac:dyDescent="0.25">
      <c r="A743" s="8" t="s">
        <v>86</v>
      </c>
      <c r="B743" s="8" t="s">
        <v>94</v>
      </c>
      <c r="C743" s="8" t="s">
        <v>825</v>
      </c>
      <c r="D743" s="8"/>
      <c r="E743" s="7">
        <v>14.8369</v>
      </c>
      <c r="F743" s="7">
        <v>8548633.9299999997</v>
      </c>
      <c r="G743" s="6">
        <v>126835227</v>
      </c>
      <c r="H743" s="7">
        <v>532647.75</v>
      </c>
      <c r="I743" s="6">
        <v>7902841</v>
      </c>
      <c r="J743" s="7">
        <v>508445.4</v>
      </c>
      <c r="K743" s="6">
        <v>7543754</v>
      </c>
      <c r="L743" s="7">
        <v>24202.35</v>
      </c>
      <c r="M743" s="6">
        <v>359087</v>
      </c>
    </row>
    <row r="744" spans="1:13" x14ac:dyDescent="0.25">
      <c r="A744" s="8" t="s">
        <v>86</v>
      </c>
      <c r="B744" s="8" t="s">
        <v>94</v>
      </c>
      <c r="C744" s="8" t="s">
        <v>826</v>
      </c>
      <c r="D744" s="8"/>
      <c r="E744" s="7">
        <v>14.836899000000001</v>
      </c>
      <c r="F744" s="7">
        <v>18573261.350000001</v>
      </c>
      <c r="G744" s="6">
        <v>275569621</v>
      </c>
      <c r="H744" s="7">
        <v>1643439.14</v>
      </c>
      <c r="I744" s="6">
        <v>24383542</v>
      </c>
      <c r="J744" s="7">
        <v>399344.19</v>
      </c>
      <c r="K744" s="6">
        <v>5925030</v>
      </c>
      <c r="L744" s="7">
        <v>1244094.95</v>
      </c>
      <c r="M744" s="6">
        <v>18458512</v>
      </c>
    </row>
    <row r="745" spans="1:13" x14ac:dyDescent="0.25">
      <c r="A745" s="8" t="s">
        <v>86</v>
      </c>
      <c r="B745" s="8" t="s">
        <v>94</v>
      </c>
      <c r="C745" s="8" t="s">
        <v>827</v>
      </c>
      <c r="D745" s="8"/>
      <c r="E745" s="7">
        <v>14.836899000000001</v>
      </c>
      <c r="F745" s="7">
        <v>146650300</v>
      </c>
      <c r="G745" s="6">
        <v>2175835836</v>
      </c>
      <c r="H745" s="7">
        <v>9100596.4299999997</v>
      </c>
      <c r="I745" s="6">
        <v>135024639</v>
      </c>
      <c r="J745" s="7">
        <v>5927632.7300000004</v>
      </c>
      <c r="K745" s="6">
        <v>87947694</v>
      </c>
      <c r="L745" s="7">
        <v>3172963.7</v>
      </c>
      <c r="M745" s="6">
        <v>47076945</v>
      </c>
    </row>
    <row r="746" spans="1:13" x14ac:dyDescent="0.25">
      <c r="A746" s="8" t="s">
        <v>86</v>
      </c>
      <c r="B746" s="8" t="s">
        <v>94</v>
      </c>
      <c r="C746" s="8" t="s">
        <v>828</v>
      </c>
      <c r="D746" s="8"/>
      <c r="E746" s="7">
        <v>14.836899000000001</v>
      </c>
      <c r="F746" s="7">
        <v>31045021.27</v>
      </c>
      <c r="G746" s="6">
        <v>460611876</v>
      </c>
      <c r="H746" s="7">
        <v>821346.31</v>
      </c>
      <c r="I746" s="6">
        <v>12186233</v>
      </c>
      <c r="J746" s="7">
        <v>2900643.37</v>
      </c>
      <c r="K746" s="6">
        <v>43036556</v>
      </c>
      <c r="L746" s="7">
        <v>-2079297.06</v>
      </c>
      <c r="M746" s="6">
        <v>-30850323</v>
      </c>
    </row>
    <row r="747" spans="1:13" x14ac:dyDescent="0.25">
      <c r="A747" s="8" t="s">
        <v>86</v>
      </c>
      <c r="B747" s="8" t="s">
        <v>94</v>
      </c>
      <c r="C747" s="8" t="s">
        <v>829</v>
      </c>
      <c r="D747" s="8"/>
      <c r="E747" s="7">
        <v>14.836898</v>
      </c>
      <c r="F747" s="7">
        <v>182489.08</v>
      </c>
      <c r="G747" s="6">
        <v>2707572</v>
      </c>
      <c r="H747" s="7">
        <v>5625.35</v>
      </c>
      <c r="I747" s="6">
        <v>83463</v>
      </c>
      <c r="J747" s="7">
        <v>5625.35</v>
      </c>
      <c r="K747" s="6">
        <v>83463</v>
      </c>
      <c r="L747" s="7">
        <v>0</v>
      </c>
      <c r="M747" s="6">
        <v>0</v>
      </c>
    </row>
    <row r="748" spans="1:13" x14ac:dyDescent="0.25">
      <c r="A748" s="8" t="s">
        <v>86</v>
      </c>
      <c r="B748" s="8" t="s">
        <v>94</v>
      </c>
      <c r="C748" s="8" t="s">
        <v>830</v>
      </c>
      <c r="D748" s="8"/>
      <c r="E748" s="7">
        <v>14.836899000000001</v>
      </c>
      <c r="F748" s="7">
        <v>2073494.27</v>
      </c>
      <c r="G748" s="6">
        <v>30764227</v>
      </c>
      <c r="H748" s="7">
        <v>171765.52</v>
      </c>
      <c r="I748" s="6">
        <v>2548468</v>
      </c>
      <c r="J748" s="7">
        <v>80687.399999999994</v>
      </c>
      <c r="K748" s="6">
        <v>1197151</v>
      </c>
      <c r="L748" s="7">
        <v>91078.12</v>
      </c>
      <c r="M748" s="6">
        <v>1351317</v>
      </c>
    </row>
    <row r="749" spans="1:13" x14ac:dyDescent="0.25">
      <c r="A749" s="8" t="s">
        <v>86</v>
      </c>
      <c r="B749" s="8" t="s">
        <v>94</v>
      </c>
      <c r="C749" s="8" t="s">
        <v>831</v>
      </c>
      <c r="D749" s="8"/>
      <c r="E749" s="7">
        <v>14.836899000000001</v>
      </c>
      <c r="F749" s="7">
        <v>12662895.23</v>
      </c>
      <c r="G749" s="6">
        <v>187878110</v>
      </c>
      <c r="H749" s="7">
        <v>0</v>
      </c>
      <c r="I749" s="6">
        <v>0</v>
      </c>
      <c r="J749" s="7">
        <v>286587.2</v>
      </c>
      <c r="K749" s="6">
        <v>4252066</v>
      </c>
      <c r="L749" s="7">
        <v>-286587.2</v>
      </c>
      <c r="M749" s="6">
        <v>-4252066</v>
      </c>
    </row>
    <row r="750" spans="1:13" x14ac:dyDescent="0.25">
      <c r="A750" s="8" t="s">
        <v>86</v>
      </c>
      <c r="B750" s="8" t="s">
        <v>94</v>
      </c>
      <c r="C750" s="8" t="s">
        <v>832</v>
      </c>
      <c r="D750" s="8"/>
      <c r="E750" s="7">
        <v>20.425999999999998</v>
      </c>
      <c r="F750" s="7">
        <v>2701575.54</v>
      </c>
      <c r="G750" s="6">
        <v>55182382</v>
      </c>
      <c r="H750" s="7">
        <v>12665.47</v>
      </c>
      <c r="I750" s="6">
        <v>258705</v>
      </c>
      <c r="J750" s="7">
        <v>376994.08</v>
      </c>
      <c r="K750" s="6">
        <v>7700481</v>
      </c>
      <c r="L750" s="7">
        <v>-364328.61</v>
      </c>
      <c r="M750" s="6">
        <v>-7441776</v>
      </c>
    </row>
    <row r="751" spans="1:13" x14ac:dyDescent="0.25">
      <c r="A751" s="8" t="s">
        <v>86</v>
      </c>
      <c r="B751" s="8" t="s">
        <v>94</v>
      </c>
      <c r="C751" s="8" t="s">
        <v>833</v>
      </c>
      <c r="D751" s="8"/>
      <c r="E751" s="7">
        <v>14.8369</v>
      </c>
      <c r="F751" s="7">
        <v>8987665.5899999999</v>
      </c>
      <c r="G751" s="6">
        <v>133349096</v>
      </c>
      <c r="H751" s="7">
        <v>333509.63</v>
      </c>
      <c r="I751" s="6">
        <v>4948249</v>
      </c>
      <c r="J751" s="7">
        <v>727130.67</v>
      </c>
      <c r="K751" s="6">
        <v>10788365</v>
      </c>
      <c r="L751" s="7">
        <v>-393621.04</v>
      </c>
      <c r="M751" s="6">
        <v>-5840116</v>
      </c>
    </row>
    <row r="752" spans="1:13" x14ac:dyDescent="0.25">
      <c r="A752" s="8" t="s">
        <v>87</v>
      </c>
      <c r="B752" s="8" t="s">
        <v>92</v>
      </c>
      <c r="C752" s="8" t="s">
        <v>834</v>
      </c>
      <c r="D752" s="8"/>
      <c r="E752" s="7">
        <v>17.389543</v>
      </c>
      <c r="F752" s="7">
        <v>45841017.890000001</v>
      </c>
      <c r="G752" s="6">
        <v>797154397.55999994</v>
      </c>
      <c r="H752" s="7">
        <v>2046846.15</v>
      </c>
      <c r="I752" s="6">
        <v>35593721.310000002</v>
      </c>
      <c r="J752" s="7">
        <v>508338.84</v>
      </c>
      <c r="K752" s="6">
        <v>8839780.5700000003</v>
      </c>
      <c r="L752" s="7">
        <v>1538507.32</v>
      </c>
      <c r="M752" s="6">
        <v>26753940.739999998</v>
      </c>
    </row>
    <row r="753" spans="1:13" x14ac:dyDescent="0.25">
      <c r="A753" s="8" t="s">
        <v>88</v>
      </c>
      <c r="B753" s="8" t="s">
        <v>93</v>
      </c>
      <c r="C753" s="8" t="s">
        <v>835</v>
      </c>
      <c r="D753" s="8"/>
      <c r="E753" s="7">
        <v>17.333421000000001</v>
      </c>
      <c r="F753" s="7">
        <v>9637539.3300000001</v>
      </c>
      <c r="G753" s="6">
        <v>167051533.46000001</v>
      </c>
      <c r="H753" s="7">
        <v>1292382.8700000001</v>
      </c>
      <c r="I753" s="6">
        <v>22401417.289999999</v>
      </c>
      <c r="J753" s="7">
        <v>1589882.5</v>
      </c>
      <c r="K753" s="6">
        <v>27558103.84</v>
      </c>
      <c r="L753" s="7">
        <v>-297499.63</v>
      </c>
      <c r="M753" s="6">
        <v>-5156686.54</v>
      </c>
    </row>
    <row r="754" spans="1:13" x14ac:dyDescent="0.25">
      <c r="A754" s="8" t="s">
        <v>88</v>
      </c>
      <c r="B754" s="8" t="s">
        <v>93</v>
      </c>
      <c r="C754" s="8" t="s">
        <v>836</v>
      </c>
      <c r="D754" s="8"/>
      <c r="E754" s="7">
        <v>20.362397999999999</v>
      </c>
      <c r="F754" s="7">
        <v>719551.83</v>
      </c>
      <c r="G754" s="6">
        <v>14651801.01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88</v>
      </c>
      <c r="B755" s="8" t="s">
        <v>93</v>
      </c>
      <c r="C755" s="8" t="s">
        <v>837</v>
      </c>
      <c r="D755" s="8"/>
      <c r="E755" s="7">
        <v>14.7575</v>
      </c>
      <c r="F755" s="7">
        <v>50050413.159999996</v>
      </c>
      <c r="G755" s="6">
        <v>738618972.24000001</v>
      </c>
      <c r="H755" s="7">
        <v>2636053.41</v>
      </c>
      <c r="I755" s="6">
        <v>38901558.200000003</v>
      </c>
      <c r="J755" s="7">
        <v>2490151.7999999998</v>
      </c>
      <c r="K755" s="6">
        <v>36748415.189999998</v>
      </c>
      <c r="L755" s="7">
        <v>145901.60999999999</v>
      </c>
      <c r="M755" s="6">
        <v>2153143.0099999998</v>
      </c>
    </row>
    <row r="756" spans="1:13" x14ac:dyDescent="0.25">
      <c r="A756" s="8" t="s">
        <v>89</v>
      </c>
      <c r="B756" s="8" t="s">
        <v>94</v>
      </c>
      <c r="C756" s="8" t="s">
        <v>838</v>
      </c>
      <c r="D756" s="8"/>
      <c r="E756" s="7">
        <v>14.939899</v>
      </c>
      <c r="F756" s="7">
        <v>19537560.02</v>
      </c>
      <c r="G756" s="6">
        <v>291889192.94</v>
      </c>
      <c r="H756" s="7">
        <v>5731095.04</v>
      </c>
      <c r="I756" s="6">
        <v>85621986.790000007</v>
      </c>
      <c r="J756" s="7">
        <v>940000</v>
      </c>
      <c r="K756" s="6">
        <v>14043506</v>
      </c>
      <c r="L756" s="7">
        <v>4791095.04</v>
      </c>
      <c r="M756" s="6">
        <v>71578480.790000007</v>
      </c>
    </row>
    <row r="757" spans="1:13" x14ac:dyDescent="0.25">
      <c r="A757" s="8" t="s">
        <v>89</v>
      </c>
      <c r="B757" s="8" t="s">
        <v>92</v>
      </c>
      <c r="C757" s="8" t="s">
        <v>839</v>
      </c>
      <c r="D757" s="8"/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89</v>
      </c>
      <c r="B758" s="8" t="s">
        <v>92</v>
      </c>
      <c r="C758" s="8" t="s">
        <v>840</v>
      </c>
      <c r="D758" s="8"/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89</v>
      </c>
      <c r="B759" s="8" t="s">
        <v>94</v>
      </c>
      <c r="C759" s="8" t="s">
        <v>841</v>
      </c>
      <c r="D759" s="8"/>
      <c r="E759" s="7">
        <v>14.9399</v>
      </c>
      <c r="F759" s="7">
        <v>45442217.359999999</v>
      </c>
      <c r="G759" s="6">
        <v>678902183.13999999</v>
      </c>
      <c r="H759" s="7">
        <v>1312437.95</v>
      </c>
      <c r="I759" s="6">
        <v>19607691.73</v>
      </c>
      <c r="J759" s="7">
        <v>125824.4</v>
      </c>
      <c r="K759" s="6">
        <v>1879803.95</v>
      </c>
      <c r="L759" s="7">
        <v>1186613.55</v>
      </c>
      <c r="M759" s="6">
        <v>17727887.780000001</v>
      </c>
    </row>
    <row r="760" spans="1:13" x14ac:dyDescent="0.25">
      <c r="A760" s="8" t="s">
        <v>90</v>
      </c>
      <c r="B760" s="8" t="s">
        <v>92</v>
      </c>
      <c r="C760" s="8" t="s">
        <v>842</v>
      </c>
      <c r="D760" s="8"/>
      <c r="E760" s="7">
        <v>0</v>
      </c>
      <c r="F760" s="7">
        <v>0</v>
      </c>
      <c r="G760" s="6">
        <v>0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90</v>
      </c>
      <c r="B761" s="8" t="s">
        <v>93</v>
      </c>
      <c r="C761" s="8" t="s">
        <v>843</v>
      </c>
      <c r="D761" s="8"/>
      <c r="E761" s="7">
        <v>14.775999000000001</v>
      </c>
      <c r="F761" s="7">
        <v>3343441.5</v>
      </c>
      <c r="G761" s="6">
        <v>49402691.530000001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90</v>
      </c>
      <c r="B762" s="8" t="s">
        <v>93</v>
      </c>
      <c r="C762" s="8" t="s">
        <v>844</v>
      </c>
      <c r="D762" s="8"/>
      <c r="E762" s="7">
        <v>14.775999000000001</v>
      </c>
      <c r="F762" s="7">
        <v>77507111.329999998</v>
      </c>
      <c r="G762" s="6">
        <v>1145245077</v>
      </c>
      <c r="H762" s="7">
        <v>3582081.54</v>
      </c>
      <c r="I762" s="6">
        <v>52928836.840000004</v>
      </c>
      <c r="J762" s="7">
        <v>3837801.57</v>
      </c>
      <c r="K762" s="6">
        <v>56707356</v>
      </c>
      <c r="L762" s="7">
        <v>-255720.03</v>
      </c>
      <c r="M762" s="6">
        <v>-3778519.16</v>
      </c>
    </row>
    <row r="763" spans="1:13" x14ac:dyDescent="0.25">
      <c r="A763" s="8" t="s">
        <v>90</v>
      </c>
      <c r="B763" s="8" t="s">
        <v>93</v>
      </c>
      <c r="C763" s="8" t="s">
        <v>845</v>
      </c>
      <c r="D763" s="8"/>
      <c r="E763" s="7">
        <v>14.776</v>
      </c>
      <c r="F763" s="7">
        <v>5449719.6500000004</v>
      </c>
      <c r="G763" s="6">
        <v>80525057.549999997</v>
      </c>
      <c r="H763" s="7">
        <v>0</v>
      </c>
      <c r="I763" s="6">
        <v>0</v>
      </c>
      <c r="J763" s="7">
        <v>2099999.96</v>
      </c>
      <c r="K763" s="6">
        <v>31029599.41</v>
      </c>
      <c r="L763" s="7">
        <v>-2099999.96</v>
      </c>
      <c r="M763" s="6">
        <v>-31029599.41</v>
      </c>
    </row>
    <row r="764" spans="1:13" x14ac:dyDescent="0.25">
      <c r="A764" s="8" t="s">
        <v>91</v>
      </c>
      <c r="B764" s="8" t="s">
        <v>92</v>
      </c>
      <c r="C764" s="8" t="s">
        <v>846</v>
      </c>
      <c r="D764" s="8"/>
      <c r="E764" s="7">
        <v>14.775899000000001</v>
      </c>
      <c r="F764" s="7">
        <v>45775785</v>
      </c>
      <c r="G764" s="6">
        <v>676378421.58000004</v>
      </c>
      <c r="H764" s="7">
        <v>4864614</v>
      </c>
      <c r="I764" s="6">
        <v>71879050</v>
      </c>
      <c r="J764" s="7">
        <v>0</v>
      </c>
      <c r="K764" s="6">
        <v>0</v>
      </c>
      <c r="L764" s="7">
        <v>4864614</v>
      </c>
      <c r="M764" s="6">
        <v>71879050</v>
      </c>
    </row>
    <row r="765" spans="1:13" x14ac:dyDescent="0.25">
      <c r="A765" s="8"/>
      <c r="B765" s="8"/>
      <c r="C765" s="8"/>
      <c r="D765" s="8"/>
      <c r="E765" s="8"/>
      <c r="F765" s="7"/>
      <c r="G765" s="6"/>
      <c r="H765" s="7"/>
      <c r="I765" s="6"/>
      <c r="J765" s="7"/>
      <c r="K765" s="6"/>
      <c r="L765" s="7"/>
      <c r="M765" s="6"/>
    </row>
    <row r="766" spans="1:13" ht="15.75" thickBot="1" x14ac:dyDescent="0.3">
      <c r="A766" s="5" t="s">
        <v>1</v>
      </c>
      <c r="B766" s="5"/>
      <c r="C766" s="5"/>
      <c r="D766" s="5"/>
      <c r="E766" s="5"/>
      <c r="F766" s="4"/>
      <c r="G766" s="2">
        <v>592110414967.83997</v>
      </c>
      <c r="H766" s="4"/>
      <c r="I766" s="2">
        <v>28889077933.959999</v>
      </c>
      <c r="J766" s="4"/>
      <c r="K766" s="2">
        <v>21910189437.25</v>
      </c>
      <c r="L766" s="4">
        <v>9760667832.4799995</v>
      </c>
      <c r="M766" s="2">
        <v>6978888497.5600004</v>
      </c>
    </row>
    <row r="767" spans="1:13" ht="15.75" thickTop="1" x14ac:dyDescent="0.25"/>
    <row r="768" spans="1:13" x14ac:dyDescent="0.25">
      <c r="B768" s="117"/>
      <c r="C768" s="117"/>
      <c r="D768" s="117"/>
      <c r="E768" s="117"/>
      <c r="F768" s="117"/>
      <c r="G768" s="117"/>
    </row>
  </sheetData>
  <mergeCells count="11">
    <mergeCell ref="B768:G768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7"/>
  <sheetViews>
    <sheetView topLeftCell="C1" workbookViewId="0">
      <pane xSplit="1" ySplit="5" topLeftCell="D165" activePane="bottomRight" state="frozen"/>
      <selection activeCell="A12" sqref="A12"/>
      <selection pane="topRight" activeCell="A12" sqref="A12"/>
      <selection pane="bottomLeft" activeCell="A12" sqref="A12"/>
      <selection pane="bottomRight" activeCell="I180" sqref="I180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18"/>
      <c r="B1" s="18"/>
      <c r="C1" s="19" t="s">
        <v>868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869</v>
      </c>
      <c r="E3" s="25" t="s">
        <v>870</v>
      </c>
      <c r="F3" s="25" t="s">
        <v>871</v>
      </c>
      <c r="G3" s="26" t="s">
        <v>872</v>
      </c>
      <c r="H3" s="26" t="s">
        <v>873</v>
      </c>
      <c r="I3" s="26" t="s">
        <v>873</v>
      </c>
      <c r="J3" s="27" t="s">
        <v>874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875</v>
      </c>
      <c r="I4" s="31" t="s">
        <v>876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877</v>
      </c>
      <c r="E5" s="35" t="s">
        <v>877</v>
      </c>
      <c r="F5" s="36" t="s">
        <v>877</v>
      </c>
      <c r="G5" s="35" t="s">
        <v>877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878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879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880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881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878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879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880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881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878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879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882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881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878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879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880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881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878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879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880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881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878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879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880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881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878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879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880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881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878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879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880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881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878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879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880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881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878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879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880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881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878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879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880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881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878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879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880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881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878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879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880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881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878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879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880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881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878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879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880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881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878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879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880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881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878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879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880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881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878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879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880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881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878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879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880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881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878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879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880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881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878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879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880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881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878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879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880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881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878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879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  <row r="171" spans="3:10" ht="15.75" thickTop="1" x14ac:dyDescent="0.2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25">
      <c r="C172" s="28" t="s">
        <v>880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25">
      <c r="C173" s="79" t="s">
        <v>881</v>
      </c>
      <c r="D173" s="95"/>
      <c r="E173" s="96"/>
      <c r="F173" s="96"/>
      <c r="G173" s="96"/>
      <c r="H173" s="96"/>
      <c r="I173" s="96"/>
      <c r="J173" s="83"/>
    </row>
    <row r="174" spans="3:10" x14ac:dyDescent="0.25">
      <c r="C174" s="84" t="s">
        <v>878</v>
      </c>
      <c r="D174" s="97"/>
      <c r="E174" s="98"/>
      <c r="F174" s="98"/>
      <c r="G174" s="98"/>
      <c r="H174" s="98"/>
      <c r="I174" s="98"/>
      <c r="J174" s="88"/>
    </row>
    <row r="175" spans="3:10" ht="15.75" thickBot="1" x14ac:dyDescent="0.3">
      <c r="C175" s="89" t="s">
        <v>879</v>
      </c>
      <c r="D175" s="99"/>
      <c r="E175" s="99"/>
      <c r="F175" s="99"/>
      <c r="G175" s="99"/>
      <c r="H175" s="99"/>
      <c r="I175" s="99"/>
      <c r="J175" s="92"/>
    </row>
    <row r="176" spans="3:10" ht="15.75" thickTop="1" x14ac:dyDescent="0.25">
      <c r="D176" s="102">
        <f>SUM(D172:D175)</f>
        <v>28889.077933</v>
      </c>
      <c r="E176" s="75">
        <f>SUM(E172:E175)</f>
        <v>21910.189436000001</v>
      </c>
      <c r="F176" s="75">
        <f>SUM(F172:F175)</f>
        <v>6978.8884959999996</v>
      </c>
      <c r="G176" s="75"/>
      <c r="H176" s="75"/>
      <c r="I176" s="75"/>
      <c r="J176" s="106"/>
    </row>
    <row r="177" spans="3:10" ht="15.75" thickBot="1" x14ac:dyDescent="0.3">
      <c r="C177" s="33"/>
      <c r="D177" s="59"/>
      <c r="E177" s="60"/>
      <c r="F177" s="60"/>
      <c r="G177" s="60"/>
      <c r="H177" s="60"/>
      <c r="I177" s="60"/>
      <c r="J177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2021-05-11T08:26:27Z</dcterms:created>
  <dcterms:modified xsi:type="dcterms:W3CDTF">2021-05-19T07:59:56Z</dcterms:modified>
</cp:coreProperties>
</file>